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Лист1!$E$4:$E$157</definedName>
  </definedNames>
  <calcPr calcId="145621"/>
</workbook>
</file>

<file path=xl/calcChain.xml><?xml version="1.0" encoding="utf-8"?>
<calcChain xmlns="http://schemas.openxmlformats.org/spreadsheetml/2006/main">
  <c r="E153" i="1" l="1"/>
  <c r="E35" i="1" l="1"/>
  <c r="E108" i="1" l="1"/>
  <c r="E48" i="1" l="1"/>
  <c r="E97" i="1" l="1"/>
  <c r="E62" i="1" l="1"/>
  <c r="E127" i="1" l="1"/>
  <c r="E105" i="1" l="1"/>
  <c r="E126" i="1" l="1"/>
  <c r="E34" i="1" l="1"/>
  <c r="E17" i="1" l="1"/>
  <c r="E43" i="1" l="1"/>
  <c r="E102" i="1" l="1"/>
  <c r="E13" i="1" l="1"/>
  <c r="E115" i="1" l="1"/>
  <c r="E141" i="1" l="1"/>
  <c r="E31" i="1" l="1"/>
  <c r="E85" i="1" l="1"/>
  <c r="E151" i="1" l="1"/>
  <c r="E145" i="1" l="1"/>
  <c r="E156" i="1" l="1"/>
  <c r="E122" i="1" l="1"/>
  <c r="E121" i="1" l="1"/>
  <c r="E78" i="1" l="1"/>
  <c r="E24" i="1" l="1"/>
  <c r="E65" i="1" l="1"/>
  <c r="E67" i="1" l="1"/>
  <c r="E50" i="1" l="1"/>
  <c r="E68" i="1" l="1"/>
  <c r="E81" i="1" l="1"/>
  <c r="E27" i="1" l="1"/>
  <c r="E73" i="1" l="1"/>
  <c r="E26" i="1" l="1"/>
  <c r="E72" i="1" l="1"/>
  <c r="E155" i="1" l="1"/>
  <c r="E135" i="1" l="1"/>
  <c r="E110" i="1" l="1"/>
  <c r="E61" i="1" l="1"/>
  <c r="E95" i="1" l="1"/>
  <c r="E94" i="1" l="1"/>
  <c r="E157" i="1"/>
  <c r="E112" i="1"/>
  <c r="E91" i="1"/>
  <c r="E66" i="1"/>
  <c r="E128" i="1"/>
  <c r="E144" i="1"/>
  <c r="E45" i="1"/>
  <c r="E118" i="1"/>
  <c r="E117" i="1"/>
  <c r="E103" i="1"/>
  <c r="E116" i="1"/>
  <c r="E154" i="1"/>
  <c r="E44" i="1"/>
  <c r="E59" i="1"/>
  <c r="E150" i="1"/>
  <c r="E75" i="1"/>
  <c r="E25" i="1"/>
  <c r="E143" i="1"/>
  <c r="E113" i="1"/>
  <c r="E79" i="1"/>
  <c r="E87" i="1"/>
  <c r="E42" i="1"/>
  <c r="E58" i="1"/>
  <c r="E41" i="1"/>
  <c r="E47" i="1"/>
  <c r="E107" i="1"/>
  <c r="E134" i="1"/>
  <c r="E6" i="1"/>
  <c r="E86" i="1"/>
  <c r="E74" i="1"/>
  <c r="E40" i="1"/>
  <c r="E111" i="1"/>
  <c r="E30" i="1"/>
  <c r="E52" i="1"/>
  <c r="E51" i="1"/>
  <c r="E84" i="1"/>
  <c r="E57" i="1"/>
  <c r="E83" i="1"/>
  <c r="E29" i="1"/>
  <c r="E9" i="1"/>
  <c r="E33" i="1"/>
  <c r="E100" i="1"/>
  <c r="E28" i="1"/>
  <c r="E139" i="1"/>
  <c r="E93" i="1"/>
  <c r="E90" i="1"/>
  <c r="E69" i="1"/>
  <c r="E96" i="1"/>
  <c r="E147" i="1"/>
  <c r="E148" i="1"/>
  <c r="E136" i="1"/>
  <c r="E99" i="1"/>
  <c r="E89" i="1"/>
  <c r="E120" i="1"/>
  <c r="E114" i="1"/>
  <c r="E124" i="1"/>
  <c r="E37" i="1"/>
  <c r="E21" i="1"/>
  <c r="E149" i="1"/>
  <c r="E82" i="1"/>
  <c r="E36" i="1"/>
  <c r="E60" i="1"/>
  <c r="E7" i="1"/>
  <c r="E88" i="1"/>
  <c r="E39" i="1"/>
  <c r="E138" i="1"/>
  <c r="E109" i="1"/>
  <c r="E142" i="1"/>
  <c r="E76" i="1"/>
  <c r="E46" i="1"/>
  <c r="E54" i="1"/>
  <c r="E8" i="1"/>
  <c r="E15" i="1"/>
  <c r="E38" i="1"/>
  <c r="E5" i="1"/>
  <c r="E80" i="1"/>
  <c r="E23" i="1"/>
  <c r="E137" i="1"/>
  <c r="E119" i="1"/>
  <c r="E125" i="1"/>
  <c r="E92" i="1"/>
  <c r="E56" i="1"/>
  <c r="E49" i="1"/>
  <c r="E20" i="1"/>
  <c r="E16" i="1"/>
  <c r="E22" i="1"/>
  <c r="E32" i="1"/>
  <c r="E123" i="1"/>
  <c r="E131" i="1"/>
  <c r="E12" i="1"/>
  <c r="E71" i="1"/>
  <c r="E11" i="1"/>
  <c r="E14" i="1"/>
  <c r="E64" i="1"/>
  <c r="E10" i="1"/>
  <c r="E104" i="1"/>
  <c r="E55" i="1"/>
  <c r="E129" i="1"/>
  <c r="E19" i="1"/>
  <c r="E106" i="1"/>
  <c r="E98" i="1"/>
  <c r="E152" i="1"/>
  <c r="E140" i="1"/>
  <c r="E53" i="1"/>
  <c r="E18" i="1"/>
  <c r="E146" i="1"/>
  <c r="E63" i="1"/>
  <c r="E130" i="1"/>
  <c r="E133" i="1"/>
  <c r="E77" i="1"/>
  <c r="E101" i="1"/>
  <c r="E132" i="1"/>
  <c r="E70" i="1" l="1"/>
</calcChain>
</file>

<file path=xl/sharedStrings.xml><?xml version="1.0" encoding="utf-8"?>
<sst xmlns="http://schemas.openxmlformats.org/spreadsheetml/2006/main" count="488" uniqueCount="179">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</sst>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7"/>
  <sheetViews>
    <sheetView tabSelected="1" topLeftCell="A151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RANK(D5,$D$5:$D$157)+COUNTIF($D$5:D5,D5)-1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RANK(D6,$D$5:$D$157)+COUNTIF($D$5:D6,D6)-1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RANK(D7,$D$5:$D$157)+COUNTIF($D$5:D7,D7)-1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RANK(D8,$D$5:$D$157)+COUNTIF($D$5:D8,D8)-1</f>
        <v>4</v>
      </c>
      <c r="F8" s="25"/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RANK(D9,$D$5:$D$157)+COUNTIF($D$5:D9,D9)-1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RANK(D10,$D$5:$D$157)+COUNTIF($D$5:D10,D10)-1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RANK(D11,$D$5:$D$157)+COUNTIF($D$5:D11,D11)-1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RANK(D12,$D$5:$D$157)+COUNTIF($D$5:D12,D12)-1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RANK(D13,$D$5:$D$157)+COUNTIF($D$5:D13,D13)-1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RANK(D14,$D$5:$D$157)+COUNTIF($D$5:D14,D14)-1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RANK(D15,$D$5:$D$157)+COUNTIF($D$5:D15,D15)-1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RANK(D16,$D$5:$D$157)+COUNTIF($D$5:D16,D16)-1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RANK(D17,$D$5:$D$157)+COUNTIF($D$5:D17,D17)-1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RANK(D18,$D$5:$D$157)+COUNTIF($D$5:D18,D18)-1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RANK(D19,$D$5:$D$157)+COUNTIF($D$5:D19,D19)-1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RANK(D20,$D$5:$D$157)+COUNTIF($D$5:D20,D20)-1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RANK(D21,$D$5:$D$157)+COUNTIF($D$5:D21,D21)-1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RANK(D22,$D$5:$D$157)+COUNTIF($D$5:D22,D22)-1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RANK(D23,$D$5:$D$157)+COUNTIF($D$5:D23,D23)-1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RANK(D24,$D$5:$D$157)+COUNTIF($D$5:D24,D24)-1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RANK(D25,$D$5:$D$157)+COUNTIF($D$5:D25,D25)-1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RANK(D26,$D$5:$D$157)+COUNTIF($D$5:D26,D26)-1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RANK(D27,$D$5:$D$157)+COUNTIF($D$5:D27,D27)-1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RANK(D28,$D$5:$D$157)+COUNTIF($D$5:D28,D28)-1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RANK(D29,$D$5:$D$157)+COUNTIF($D$5:D29,D29)-1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RANK(D30,$D$5:$D$157)+COUNTIF($D$5:D30,D30)-1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RANK(D31,$D$5:$D$157)+COUNTIF($D$5:D31,D31)-1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RANK(D32,$D$5:$D$157)+COUNTIF($D$5:D32,D32)-1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RANK(D33,$D$5:$D$157)+COUNTIF($D$5:D33,D33)-1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RANK(D34,$D$5:$D$157)+COUNTIF($D$5:D34,D34)-1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148</v>
      </c>
      <c r="B35" s="22" t="s">
        <v>155</v>
      </c>
      <c r="C35" s="23">
        <v>46230</v>
      </c>
      <c r="D35" s="22">
        <v>4.38</v>
      </c>
      <c r="E35" s="29">
        <f>RANK(D35,$D$5:$D$157)+COUNTIF($D$5:D35,D35)-1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65</v>
      </c>
      <c r="B36" s="22" t="s">
        <v>99</v>
      </c>
      <c r="C36" s="23">
        <v>46211</v>
      </c>
      <c r="D36" s="22">
        <v>4.37</v>
      </c>
      <c r="E36" s="29">
        <f>RANK(D36,$D$5:$D$157)+COUNTIF($D$5:D36,D36)-1</f>
        <v>32</v>
      </c>
      <c r="F36" s="26" t="s">
        <v>35</v>
      </c>
      <c r="G36" s="26"/>
      <c r="H36" s="26"/>
      <c r="I36" s="22" t="s">
        <v>15</v>
      </c>
    </row>
    <row r="37" spans="1:9" ht="25.5" x14ac:dyDescent="0.25">
      <c r="A37" s="21">
        <v>73</v>
      </c>
      <c r="B37" s="22" t="s">
        <v>106</v>
      </c>
      <c r="C37" s="23">
        <v>46213</v>
      </c>
      <c r="D37" s="22">
        <v>4.37</v>
      </c>
      <c r="E37" s="29">
        <f>RANK(D37,$D$5:$D$157)+COUNTIF($D$5:D37,D37)-1</f>
        <v>33</v>
      </c>
      <c r="F37" s="26" t="s">
        <v>35</v>
      </c>
      <c r="G37" s="26"/>
      <c r="H37" s="27" t="s">
        <v>33</v>
      </c>
      <c r="I37" s="22" t="s">
        <v>15</v>
      </c>
    </row>
    <row r="38" spans="1:9" x14ac:dyDescent="0.25">
      <c r="A38" s="21">
        <v>47</v>
      </c>
      <c r="B38" s="22" t="s">
        <v>81</v>
      </c>
      <c r="C38" s="23">
        <v>46209</v>
      </c>
      <c r="D38" s="22">
        <v>4.3600000000000003</v>
      </c>
      <c r="E38" s="29">
        <f>RANK(D38,$D$5:$D$157)+COUNTIF($D$5:D38,D38)-1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59</v>
      </c>
      <c r="B39" s="22" t="s">
        <v>93</v>
      </c>
      <c r="C39" s="23">
        <v>46211</v>
      </c>
      <c r="D39" s="22">
        <v>4.3499999999999996</v>
      </c>
      <c r="E39" s="29">
        <f>RANK(D39,$D$5:$D$157)+COUNTIF($D$5:D39,D39)-1</f>
        <v>35</v>
      </c>
      <c r="F39" s="26" t="s">
        <v>35</v>
      </c>
      <c r="G39" s="26"/>
      <c r="H39" s="26"/>
      <c r="I39" s="22" t="s">
        <v>15</v>
      </c>
    </row>
    <row r="40" spans="1:9" ht="25.5" x14ac:dyDescent="0.25">
      <c r="A40" s="21">
        <v>106</v>
      </c>
      <c r="B40" s="22" t="s">
        <v>137</v>
      </c>
      <c r="C40" s="23">
        <v>46219</v>
      </c>
      <c r="D40" s="22">
        <v>4.3499999999999996</v>
      </c>
      <c r="E40" s="29">
        <f>RANK(D40,$D$5:$D$157)+COUNTIF($D$5:D40,D40)-1</f>
        <v>36</v>
      </c>
      <c r="F40" s="26" t="s">
        <v>35</v>
      </c>
      <c r="G40" s="26"/>
      <c r="H40" s="27" t="s">
        <v>33</v>
      </c>
      <c r="I40" s="22"/>
    </row>
    <row r="41" spans="1:9" x14ac:dyDescent="0.25">
      <c r="A41" s="21">
        <v>114</v>
      </c>
      <c r="B41" s="22" t="s">
        <v>145</v>
      </c>
      <c r="C41" s="23">
        <v>46220</v>
      </c>
      <c r="D41" s="22">
        <v>4.3499999999999996</v>
      </c>
      <c r="E41" s="29">
        <f>RANK(D41,$D$5:$D$157)+COUNTIF($D$5:D41,D41)-1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116</v>
      </c>
      <c r="B42" s="22" t="s">
        <v>146</v>
      </c>
      <c r="C42" s="23">
        <v>46220</v>
      </c>
      <c r="D42" s="22">
        <v>4.3499999999999996</v>
      </c>
      <c r="E42" s="29">
        <f>RANK(D42,$D$5:$D$157)+COUNTIF($D$5:D42,D42)-1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121</v>
      </c>
      <c r="B43" s="22" t="s">
        <v>151</v>
      </c>
      <c r="C43" s="23">
        <v>46220</v>
      </c>
      <c r="D43" s="22">
        <v>4.3499999999999996</v>
      </c>
      <c r="E43" s="29">
        <f>RANK(D43,$D$5:$D$157)+COUNTIF($D$5:D43,D43)-1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132</v>
      </c>
      <c r="B44" s="22" t="s">
        <v>161</v>
      </c>
      <c r="C44" s="23">
        <v>46226</v>
      </c>
      <c r="D44" s="22">
        <v>4.3499999999999996</v>
      </c>
      <c r="E44" s="29">
        <f>RANK(D44,$D$5:$D$157)+COUNTIF($D$5:D44,D44)-1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139</v>
      </c>
      <c r="B45" s="22" t="s">
        <v>146</v>
      </c>
      <c r="C45" s="23">
        <v>46226</v>
      </c>
      <c r="D45" s="22">
        <v>4.3499999999999996</v>
      </c>
      <c r="E45" s="29">
        <f>RANK(D45,$D$5:$D$157)+COUNTIF($D$5:D45,D45)-1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53</v>
      </c>
      <c r="B46" s="22" t="s">
        <v>86</v>
      </c>
      <c r="C46" s="23">
        <v>46210</v>
      </c>
      <c r="D46" s="22">
        <v>4.33</v>
      </c>
      <c r="E46" s="29">
        <f>RANK(D46,$D$5:$D$157)+COUNTIF($D$5:D46,D46)-1</f>
        <v>42</v>
      </c>
      <c r="F46" s="25"/>
      <c r="G46" s="25"/>
      <c r="H46" s="25"/>
      <c r="I46" s="22" t="s">
        <v>15</v>
      </c>
    </row>
    <row r="47" spans="1:9" x14ac:dyDescent="0.25">
      <c r="A47" s="21">
        <v>113</v>
      </c>
      <c r="B47" s="22" t="s">
        <v>144</v>
      </c>
      <c r="C47" s="23">
        <v>46221</v>
      </c>
      <c r="D47" s="22">
        <v>4.33</v>
      </c>
      <c r="E47" s="29">
        <f>RANK(D47,$D$5:$D$157)+COUNTIF($D$5:D47,D47)-1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145</v>
      </c>
      <c r="B48" s="22" t="s">
        <v>172</v>
      </c>
      <c r="C48" s="23">
        <v>46230</v>
      </c>
      <c r="D48" s="22">
        <v>4.3099999999999996</v>
      </c>
      <c r="E48" s="29">
        <f>RANK(D48,$D$5:$D$157)+COUNTIF($D$5:D48,D48)-1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36</v>
      </c>
      <c r="B49" s="22" t="s">
        <v>70</v>
      </c>
      <c r="C49" s="23">
        <v>46206</v>
      </c>
      <c r="D49" s="22">
        <v>4.3</v>
      </c>
      <c r="E49" s="29">
        <f>RANK(D49,$D$5:$D$157)+COUNTIF($D$5:D49,D49)-1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61</v>
      </c>
      <c r="B50" s="22" t="s">
        <v>95</v>
      </c>
      <c r="C50" s="23">
        <v>46211</v>
      </c>
      <c r="D50" s="22">
        <v>4.3</v>
      </c>
      <c r="E50" s="29">
        <f>RANK(D50,$D$5:$D$157)+COUNTIF($D$5:D50,D50)-1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100</v>
      </c>
      <c r="B51" s="22" t="s">
        <v>131</v>
      </c>
      <c r="C51" s="23">
        <v>46217</v>
      </c>
      <c r="D51" s="22">
        <v>4.3</v>
      </c>
      <c r="E51" s="29">
        <f>RANK(D51,$D$5:$D$157)+COUNTIF($D$5:D51,D51)-1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101</v>
      </c>
      <c r="B52" s="22" t="s">
        <v>132</v>
      </c>
      <c r="C52" s="23">
        <v>46215</v>
      </c>
      <c r="D52" s="22">
        <v>4.3</v>
      </c>
      <c r="E52" s="29">
        <f>RANK(D52,$D$5:$D$157)+COUNTIF($D$5:D52,D52)-1</f>
        <v>48</v>
      </c>
      <c r="F52" s="26" t="s">
        <v>35</v>
      </c>
      <c r="G52" s="26"/>
      <c r="H52" s="26"/>
      <c r="I52" s="22" t="s">
        <v>15</v>
      </c>
    </row>
    <row r="53" spans="1:9" ht="25.5" x14ac:dyDescent="0.25">
      <c r="A53" s="21">
        <v>12</v>
      </c>
      <c r="B53" s="22" t="s">
        <v>46</v>
      </c>
      <c r="C53" s="23">
        <v>46199</v>
      </c>
      <c r="D53" s="22">
        <v>4.26</v>
      </c>
      <c r="E53" s="29">
        <f>RANK(D53,$D$5:$D$157)+COUNTIF($D$5:D53,D53)-1</f>
        <v>49</v>
      </c>
      <c r="F53" s="25" t="s">
        <v>35</v>
      </c>
      <c r="G53" s="27" t="s">
        <v>32</v>
      </c>
      <c r="H53" s="25"/>
      <c r="I53" s="22" t="s">
        <v>15</v>
      </c>
    </row>
    <row r="54" spans="1:9" x14ac:dyDescent="0.25">
      <c r="A54" s="21">
        <v>52</v>
      </c>
      <c r="B54" s="22" t="s">
        <v>87</v>
      </c>
      <c r="C54" s="23">
        <v>46206</v>
      </c>
      <c r="D54" s="22">
        <v>4.26</v>
      </c>
      <c r="E54" s="29">
        <f>RANK(D54,$D$5:$D$157)+COUNTIF($D$5:D54,D54)-1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20</v>
      </c>
      <c r="B55" s="22" t="s">
        <v>54</v>
      </c>
      <c r="C55" s="23">
        <v>46203</v>
      </c>
      <c r="D55" s="22">
        <v>4.25</v>
      </c>
      <c r="E55" s="29">
        <f>RANK(D55,$D$5:$D$157)+COUNTIF($D$5:D55,D55)-1</f>
        <v>51</v>
      </c>
      <c r="F55" s="26" t="s">
        <v>35</v>
      </c>
      <c r="G55" s="26"/>
      <c r="H55" s="26"/>
      <c r="I55" s="22"/>
    </row>
    <row r="56" spans="1:9" ht="25.5" x14ac:dyDescent="0.25">
      <c r="A56" s="21">
        <v>37</v>
      </c>
      <c r="B56" s="22" t="s">
        <v>71</v>
      </c>
      <c r="C56" s="23">
        <v>46206</v>
      </c>
      <c r="D56" s="22">
        <v>4.25</v>
      </c>
      <c r="E56" s="29">
        <f>RANK(D56,$D$5:$D$157)+COUNTIF($D$5:D56,D56)-1</f>
        <v>52</v>
      </c>
      <c r="F56" s="26" t="s">
        <v>35</v>
      </c>
      <c r="G56" s="26"/>
      <c r="H56" s="27" t="s">
        <v>33</v>
      </c>
      <c r="I56" s="22" t="s">
        <v>15</v>
      </c>
    </row>
    <row r="57" spans="1:9" x14ac:dyDescent="0.25">
      <c r="A57" s="21">
        <v>97</v>
      </c>
      <c r="B57" s="22" t="s">
        <v>129</v>
      </c>
      <c r="C57" s="23">
        <v>46217</v>
      </c>
      <c r="D57" s="22">
        <v>4.25</v>
      </c>
      <c r="E57" s="29">
        <f>RANK(D57,$D$5:$D$157)+COUNTIF($D$5:D57,D57)-1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115</v>
      </c>
      <c r="B58" s="22" t="s">
        <v>131</v>
      </c>
      <c r="C58" s="23">
        <v>46220</v>
      </c>
      <c r="D58" s="22">
        <v>4.25</v>
      </c>
      <c r="E58" s="29">
        <f>RANK(D58,$D$5:$D$157)+COUNTIF($D$5:D58,D58)-1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131</v>
      </c>
      <c r="B59" s="22" t="s">
        <v>160</v>
      </c>
      <c r="C59" s="23">
        <v>46225</v>
      </c>
      <c r="D59" s="22">
        <v>4.25</v>
      </c>
      <c r="E59" s="29">
        <f>RANK(D59,$D$5:$D$157)+COUNTIF($D$5:D59,D59)-1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64</v>
      </c>
      <c r="B60" s="22" t="s">
        <v>98</v>
      </c>
      <c r="C60" s="23">
        <v>46211</v>
      </c>
      <c r="D60" s="29">
        <v>4.2300000000000004</v>
      </c>
      <c r="E60" s="29">
        <f>RANK(D60,$D$5:$D$157)+COUNTIF($D$5:D60,D60)-1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7</v>
      </c>
      <c r="B61" s="22" t="s">
        <v>41</v>
      </c>
      <c r="C61" s="23">
        <v>46200</v>
      </c>
      <c r="D61" s="29">
        <v>4.22</v>
      </c>
      <c r="E61" s="29">
        <f>RANK(D61,$D$5:$D$157)+COUNTIF($D$5:D61,D61)-1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143</v>
      </c>
      <c r="B62" s="22" t="s">
        <v>171</v>
      </c>
      <c r="C62" s="23">
        <v>46229</v>
      </c>
      <c r="D62" s="22">
        <v>4.21</v>
      </c>
      <c r="E62" s="29">
        <f>RANK(D62,$D$5:$D$157)+COUNTIF($D$5:D62,D62)-1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9</v>
      </c>
      <c r="B63" s="22" t="s">
        <v>43</v>
      </c>
      <c r="C63" s="23">
        <v>46200</v>
      </c>
      <c r="D63" s="29">
        <v>4.2</v>
      </c>
      <c r="E63" s="29">
        <f>RANK(D63,$D$5:$D$157)+COUNTIF($D$5:D63,D63)-1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23</v>
      </c>
      <c r="B64" s="22" t="s">
        <v>57</v>
      </c>
      <c r="C64" s="23">
        <v>46204</v>
      </c>
      <c r="D64" s="22">
        <v>4.2</v>
      </c>
      <c r="E64" s="29">
        <f>RANK(D64,$D$5:$D$157)+COUNTIF($D$5:D64,D64)-1</f>
        <v>60</v>
      </c>
      <c r="F64" s="25"/>
      <c r="G64" s="25"/>
      <c r="H64" s="25"/>
      <c r="I64" s="27" t="s">
        <v>15</v>
      </c>
    </row>
    <row r="65" spans="1:9" x14ac:dyDescent="0.25">
      <c r="A65" s="21">
        <v>68</v>
      </c>
      <c r="B65" s="22" t="s">
        <v>102</v>
      </c>
      <c r="C65" s="23">
        <v>46213</v>
      </c>
      <c r="D65" s="22">
        <v>4.1900000000000004</v>
      </c>
      <c r="E65" s="29">
        <f>RANK(D65,$D$5:$D$157)+COUNTIF($D$5:D65,D65)-1</f>
        <v>61</v>
      </c>
      <c r="F65" s="26" t="s">
        <v>35</v>
      </c>
      <c r="G65" s="26"/>
      <c r="H65" s="26"/>
      <c r="I65" s="25"/>
    </row>
    <row r="66" spans="1:9" x14ac:dyDescent="0.25">
      <c r="A66" s="21">
        <v>147</v>
      </c>
      <c r="B66" s="22" t="s">
        <v>174</v>
      </c>
      <c r="C66" s="23">
        <v>46230</v>
      </c>
      <c r="D66" s="22">
        <v>4.1900000000000004</v>
      </c>
      <c r="E66" s="29">
        <f>RANK(D66,$D$5:$D$157)+COUNTIF($D$5:D66,D66)-1</f>
        <v>62</v>
      </c>
      <c r="F66" s="26" t="s">
        <v>35</v>
      </c>
      <c r="G66" s="26"/>
      <c r="H66" s="26"/>
      <c r="I66" s="22"/>
    </row>
    <row r="67" spans="1:9" x14ac:dyDescent="0.25">
      <c r="A67" s="21">
        <v>67</v>
      </c>
      <c r="B67" s="22" t="s">
        <v>101</v>
      </c>
      <c r="C67" s="23">
        <v>46212</v>
      </c>
      <c r="D67" s="22">
        <v>4.18</v>
      </c>
      <c r="E67" s="29">
        <f>RANK(D67,$D$5:$D$157)+COUNTIF($D$5:D67,D67)-1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60</v>
      </c>
      <c r="B68" s="22" t="s">
        <v>94</v>
      </c>
      <c r="C68" s="23">
        <v>46212</v>
      </c>
      <c r="D68" s="29">
        <v>4.17</v>
      </c>
      <c r="E68" s="29">
        <f>RANK(D68,$D$5:$D$157)+COUNTIF($D$5:D68,D68)-1</f>
        <v>64</v>
      </c>
      <c r="F68" s="25" t="s">
        <v>35</v>
      </c>
      <c r="G68" s="25"/>
      <c r="H68" s="25"/>
      <c r="I68" s="22"/>
    </row>
    <row r="69" spans="1:9" x14ac:dyDescent="0.25">
      <c r="A69" s="21">
        <v>84</v>
      </c>
      <c r="B69" s="22" t="s">
        <v>116</v>
      </c>
      <c r="C69" s="23">
        <v>46216</v>
      </c>
      <c r="D69" s="22">
        <v>4.16</v>
      </c>
      <c r="E69" s="29">
        <f>RANK(D69,$D$5:$D$157)+COUNTIF($D$5:D69,D69)-1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1</v>
      </c>
      <c r="B70" s="22" t="s">
        <v>34</v>
      </c>
      <c r="C70" s="23">
        <v>46193</v>
      </c>
      <c r="D70" s="29">
        <v>4.1500000000000004</v>
      </c>
      <c r="E70" s="29">
        <f>RANK(D70,$D$5:$D$157)+COUNTIF($D$5:D70,D70)-1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27</v>
      </c>
      <c r="B71" s="22" t="s">
        <v>61</v>
      </c>
      <c r="C71" s="23">
        <v>46205</v>
      </c>
      <c r="D71" s="22">
        <v>4.1500000000000004</v>
      </c>
      <c r="E71" s="29">
        <f>RANK(D71,$D$5:$D$157)+COUNTIF($D$5:D71,D71)-1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43</v>
      </c>
      <c r="B72" s="22" t="s">
        <v>77</v>
      </c>
      <c r="C72" s="23">
        <v>46209</v>
      </c>
      <c r="D72" s="22">
        <v>4.1500000000000004</v>
      </c>
      <c r="E72" s="29">
        <f>RANK(D72,$D$5:$D$157)+COUNTIF($D$5:D72,D72)-1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49</v>
      </c>
      <c r="B73" s="22" t="s">
        <v>83</v>
      </c>
      <c r="C73" s="23">
        <v>46207</v>
      </c>
      <c r="D73" s="22">
        <v>4.1500000000000004</v>
      </c>
      <c r="E73" s="29">
        <f>RANK(D73,$D$5:$D$157)+COUNTIF($D$5:D73,D73)-1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108</v>
      </c>
      <c r="B74" s="22" t="s">
        <v>139</v>
      </c>
      <c r="C74" s="23">
        <v>46222</v>
      </c>
      <c r="D74" s="22">
        <v>4.1500000000000004</v>
      </c>
      <c r="E74" s="29">
        <f>RANK(D74,$D$5:$D$157)+COUNTIF($D$5:D74,D74)-1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128</v>
      </c>
      <c r="B75" s="22" t="s">
        <v>158</v>
      </c>
      <c r="C75" s="23">
        <v>46225</v>
      </c>
      <c r="D75" s="22">
        <v>4.1500000000000004</v>
      </c>
      <c r="E75" s="29">
        <f>RANK(D75,$D$5:$D$157)+COUNTIF($D$5:D75,D75)-1</f>
        <v>71</v>
      </c>
      <c r="F75" s="26" t="s">
        <v>35</v>
      </c>
      <c r="G75" s="26"/>
      <c r="H75" s="26"/>
      <c r="I75" s="22"/>
    </row>
    <row r="76" spans="1:9" x14ac:dyDescent="0.25">
      <c r="A76" s="21">
        <v>55</v>
      </c>
      <c r="B76" s="22" t="s">
        <v>89</v>
      </c>
      <c r="C76" s="23">
        <v>46210</v>
      </c>
      <c r="D76" s="22">
        <v>4.1399999999999997</v>
      </c>
      <c r="E76" s="29">
        <f>RANK(D76,$D$5:$D$157)+COUNTIF($D$5:D76,D76)-1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5</v>
      </c>
      <c r="B77" s="22" t="s">
        <v>39</v>
      </c>
      <c r="C77" s="23">
        <v>46198</v>
      </c>
      <c r="D77" s="29">
        <v>4.13</v>
      </c>
      <c r="E77" s="29">
        <f>RANK(D77,$D$5:$D$157)+COUNTIF($D$5:D77,D77)-1</f>
        <v>73</v>
      </c>
      <c r="F77" s="26" t="s">
        <v>35</v>
      </c>
      <c r="G77" s="25"/>
      <c r="H77" s="25"/>
      <c r="I77" s="22" t="s">
        <v>15</v>
      </c>
    </row>
    <row r="78" spans="1:9" x14ac:dyDescent="0.25">
      <c r="A78" s="21">
        <v>71</v>
      </c>
      <c r="B78" s="22" t="s">
        <v>39</v>
      </c>
      <c r="C78" s="23">
        <v>46212</v>
      </c>
      <c r="D78" s="22">
        <v>4.13</v>
      </c>
      <c r="E78" s="29">
        <f>RANK(D78,$D$5:$D$157)+COUNTIF($D$5:D78,D78)-1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123</v>
      </c>
      <c r="B79" s="22" t="s">
        <v>153</v>
      </c>
      <c r="C79" s="23">
        <v>46221</v>
      </c>
      <c r="D79" s="22">
        <v>4.12</v>
      </c>
      <c r="E79" s="29">
        <f>RANK(D79,$D$5:$D$157)+COUNTIF($D$5:D79,D79)-1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44</v>
      </c>
      <c r="B80" s="22" t="s">
        <v>78</v>
      </c>
      <c r="C80" s="23">
        <v>46209</v>
      </c>
      <c r="D80" s="22">
        <v>4.0999999999999996</v>
      </c>
      <c r="E80" s="29">
        <f>RANK(D80,$D$5:$D$157)+COUNTIF($D$5:D80,D80)-1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54</v>
      </c>
      <c r="B81" s="22" t="s">
        <v>88</v>
      </c>
      <c r="C81" s="23">
        <v>46210</v>
      </c>
      <c r="D81" s="22">
        <v>4.0999999999999996</v>
      </c>
      <c r="E81" s="29">
        <f>RANK(D81,$D$5:$D$157)+COUNTIF($D$5:D81,D81)-1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66</v>
      </c>
      <c r="B82" s="22" t="s">
        <v>100</v>
      </c>
      <c r="C82" s="23">
        <v>46211</v>
      </c>
      <c r="D82" s="22">
        <v>4.0999999999999996</v>
      </c>
      <c r="E82" s="29">
        <f>RANK(D82,$D$5:$D$157)+COUNTIF($D$5:D82,D82)-1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96</v>
      </c>
      <c r="B83" s="22" t="s">
        <v>128</v>
      </c>
      <c r="C83" s="23">
        <v>46218</v>
      </c>
      <c r="D83" s="22">
        <v>4.0999999999999996</v>
      </c>
      <c r="E83" s="29">
        <f>RANK(D83,$D$5:$D$157)+COUNTIF($D$5:D83,D83)-1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99</v>
      </c>
      <c r="B84" s="22" t="s">
        <v>78</v>
      </c>
      <c r="C84" s="23">
        <v>46217</v>
      </c>
      <c r="D84" s="22">
        <v>4.0999999999999996</v>
      </c>
      <c r="E84" s="29">
        <f>RANK(D84,$D$5:$D$157)+COUNTIF($D$5:D84,D84)-1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102</v>
      </c>
      <c r="B85" s="22" t="s">
        <v>133</v>
      </c>
      <c r="C85" s="23">
        <v>46217</v>
      </c>
      <c r="D85" s="22">
        <v>4.0999999999999996</v>
      </c>
      <c r="E85" s="29">
        <f>RANK(D85,$D$5:$D$157)+COUNTIF($D$5:D85,D85)-1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109</v>
      </c>
      <c r="B86" s="22" t="s">
        <v>140</v>
      </c>
      <c r="C86" s="23">
        <v>46222</v>
      </c>
      <c r="D86" s="22">
        <v>4.0999999999999996</v>
      </c>
      <c r="E86" s="29">
        <f>RANK(D86,$D$5:$D$157)+COUNTIF($D$5:D86,D86)-1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117</v>
      </c>
      <c r="B87" s="22" t="s">
        <v>147</v>
      </c>
      <c r="C87" s="23">
        <v>46220</v>
      </c>
      <c r="D87" s="22">
        <v>4.0999999999999996</v>
      </c>
      <c r="E87" s="29">
        <f>RANK(D87,$D$5:$D$157)+COUNTIF($D$5:D87,D87)-1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62</v>
      </c>
      <c r="B88" s="22" t="s">
        <v>96</v>
      </c>
      <c r="C88" s="23">
        <v>46211</v>
      </c>
      <c r="D88" s="22">
        <v>4.09</v>
      </c>
      <c r="E88" s="29">
        <f>RANK(D88,$D$5:$D$157)+COUNTIF($D$5:D88,D88)-1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77</v>
      </c>
      <c r="B89" s="22" t="s">
        <v>110</v>
      </c>
      <c r="C89" s="23">
        <v>46214</v>
      </c>
      <c r="D89" s="22">
        <v>4.0599999999999996</v>
      </c>
      <c r="E89" s="29">
        <f>RANK(D89,$D$5:$D$157)+COUNTIF($D$5:D89,D89)-1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87</v>
      </c>
      <c r="B90" s="22" t="s">
        <v>119</v>
      </c>
      <c r="C90" s="23">
        <v>46216</v>
      </c>
      <c r="D90" s="22">
        <v>4.05</v>
      </c>
      <c r="E90" s="29">
        <f>RANK(D90,$D$5:$D$157)+COUNTIF($D$5:D90,D90)-1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149</v>
      </c>
      <c r="B91" s="22" t="s">
        <v>175</v>
      </c>
      <c r="C91" s="23">
        <v>46231</v>
      </c>
      <c r="D91" s="22">
        <v>4.05</v>
      </c>
      <c r="E91" s="29">
        <f>RANK(D91,$D$5:$D$157)+COUNTIF($D$5:D91,D91)-1</f>
        <v>87</v>
      </c>
      <c r="F91" s="26" t="s">
        <v>35</v>
      </c>
      <c r="G91" s="26"/>
      <c r="H91" s="26"/>
      <c r="I91" s="22" t="s">
        <v>15</v>
      </c>
    </row>
    <row r="92" spans="1:9" x14ac:dyDescent="0.25">
      <c r="A92" s="21">
        <v>38</v>
      </c>
      <c r="B92" s="22" t="s">
        <v>72</v>
      </c>
      <c r="C92" s="23">
        <v>46206</v>
      </c>
      <c r="D92" s="22">
        <v>4</v>
      </c>
      <c r="E92" s="29">
        <f>RANK(D92,$D$5:$D$157)+COUNTIF($D$5:D92,D92)-1</f>
        <v>88</v>
      </c>
      <c r="F92" s="25" t="s">
        <v>35</v>
      </c>
      <c r="G92" s="25"/>
      <c r="H92" s="25"/>
      <c r="I92" s="22" t="s">
        <v>15</v>
      </c>
    </row>
    <row r="93" spans="1:9" ht="25.5" x14ac:dyDescent="0.25">
      <c r="A93" s="21">
        <v>88</v>
      </c>
      <c r="B93" s="22" t="s">
        <v>120</v>
      </c>
      <c r="C93" s="23">
        <v>46218</v>
      </c>
      <c r="D93" s="22">
        <v>4</v>
      </c>
      <c r="E93" s="29">
        <f>RANK(D93,$D$5:$D$157)+COUNTIF($D$5:D93,D93)-1</f>
        <v>89</v>
      </c>
      <c r="F93" s="26" t="s">
        <v>35</v>
      </c>
      <c r="G93" s="26"/>
      <c r="H93" s="27" t="s">
        <v>33</v>
      </c>
      <c r="I93" s="22" t="s">
        <v>15</v>
      </c>
    </row>
    <row r="94" spans="1:9" x14ac:dyDescent="0.25">
      <c r="A94" s="21">
        <v>152</v>
      </c>
      <c r="B94" s="22" t="s">
        <v>178</v>
      </c>
      <c r="C94" s="23">
        <v>46232</v>
      </c>
      <c r="D94" s="22">
        <v>4</v>
      </c>
      <c r="E94" s="29">
        <f>RANK(D94,$D$5:$D$157)+COUNTIF($D$5:D94,D94)-1</f>
        <v>90</v>
      </c>
      <c r="F94" s="26" t="s">
        <v>35</v>
      </c>
      <c r="G94" s="26"/>
      <c r="H94" s="26"/>
      <c r="I94" s="22" t="s">
        <v>15</v>
      </c>
    </row>
    <row r="95" spans="1:9" x14ac:dyDescent="0.25">
      <c r="A95" s="21">
        <v>4</v>
      </c>
      <c r="B95" s="22" t="s">
        <v>38</v>
      </c>
      <c r="C95" s="23">
        <v>46195</v>
      </c>
      <c r="D95" s="29">
        <v>3.95</v>
      </c>
      <c r="E95" s="29">
        <f>RANK(D95,$D$5:$D$157)+COUNTIF($D$5:D95,D95)-1</f>
        <v>91</v>
      </c>
      <c r="F95" s="26" t="s">
        <v>35</v>
      </c>
      <c r="G95" s="26"/>
      <c r="H95" s="26"/>
      <c r="I95" s="22" t="s">
        <v>15</v>
      </c>
    </row>
    <row r="96" spans="1:9" x14ac:dyDescent="0.25">
      <c r="A96" s="21">
        <v>83</v>
      </c>
      <c r="B96" s="22" t="s">
        <v>115</v>
      </c>
      <c r="C96" s="23">
        <v>46216</v>
      </c>
      <c r="D96" s="22">
        <v>3.95</v>
      </c>
      <c r="E96" s="29">
        <f>RANK(D96,$D$5:$D$157)+COUNTIF($D$5:D96,D96)-1</f>
        <v>92</v>
      </c>
      <c r="F96" s="26" t="s">
        <v>35</v>
      </c>
      <c r="G96" s="26"/>
      <c r="H96" s="26"/>
      <c r="I96" s="22"/>
    </row>
    <row r="97" spans="1:9" x14ac:dyDescent="0.25">
      <c r="A97" s="21">
        <v>144</v>
      </c>
      <c r="B97" s="22" t="s">
        <v>38</v>
      </c>
      <c r="C97" s="23">
        <v>46230</v>
      </c>
      <c r="D97" s="22">
        <v>3.95</v>
      </c>
      <c r="E97" s="29">
        <f>RANK(D97,$D$5:$D$157)+COUNTIF($D$5:D97,D97)-1</f>
        <v>93</v>
      </c>
      <c r="F97" s="25" t="s">
        <v>35</v>
      </c>
      <c r="G97" s="25"/>
      <c r="H97" s="25"/>
      <c r="I97" s="22" t="s">
        <v>15</v>
      </c>
    </row>
    <row r="98" spans="1:9" x14ac:dyDescent="0.25">
      <c r="A98" s="21">
        <v>16</v>
      </c>
      <c r="B98" s="22" t="s">
        <v>50</v>
      </c>
      <c r="C98" s="23">
        <v>46203</v>
      </c>
      <c r="D98" s="22">
        <v>3.94</v>
      </c>
      <c r="E98" s="29">
        <f>RANK(D98,$D$5:$D$157)+COUNTIF($D$5:D98,D98)-1</f>
        <v>94</v>
      </c>
      <c r="F98" s="25"/>
      <c r="G98" s="25"/>
      <c r="H98" s="25"/>
      <c r="I98" s="27" t="s">
        <v>15</v>
      </c>
    </row>
    <row r="99" spans="1:9" x14ac:dyDescent="0.25">
      <c r="A99" s="21">
        <v>79</v>
      </c>
      <c r="B99" s="22" t="s">
        <v>112</v>
      </c>
      <c r="C99" s="23">
        <v>46213</v>
      </c>
      <c r="D99" s="22">
        <v>3.94</v>
      </c>
      <c r="E99" s="29">
        <f>RANK(D99,$D$5:$D$157)+COUNTIF($D$5:D99,D99)-1</f>
        <v>95</v>
      </c>
      <c r="F99" s="26" t="s">
        <v>35</v>
      </c>
      <c r="G99" s="26"/>
      <c r="H99" s="26"/>
      <c r="I99" s="22" t="s">
        <v>15</v>
      </c>
    </row>
    <row r="100" spans="1:9" ht="25.5" x14ac:dyDescent="0.25">
      <c r="A100" s="21">
        <v>92</v>
      </c>
      <c r="B100" s="22" t="s">
        <v>124</v>
      </c>
      <c r="C100" s="23">
        <v>46218</v>
      </c>
      <c r="D100" s="22">
        <v>3.94</v>
      </c>
      <c r="E100" s="29">
        <f>RANK(D100,$D$5:$D$157)+COUNTIF($D$5:D100,D100)-1</f>
        <v>96</v>
      </c>
      <c r="F100" s="26" t="s">
        <v>35</v>
      </c>
      <c r="G100" s="27" t="s">
        <v>32</v>
      </c>
      <c r="H100" s="25"/>
      <c r="I100" s="22" t="s">
        <v>15</v>
      </c>
    </row>
    <row r="101" spans="1:9" x14ac:dyDescent="0.25">
      <c r="A101" s="21">
        <v>3</v>
      </c>
      <c r="B101" s="22" t="s">
        <v>37</v>
      </c>
      <c r="C101" s="23">
        <v>45101</v>
      </c>
      <c r="D101" s="29">
        <v>3.9</v>
      </c>
      <c r="E101" s="29">
        <f>RANK(D101,$D$5:$D$157)+COUNTIF($D$5:D101,D101)-1</f>
        <v>97</v>
      </c>
      <c r="F101" s="25" t="s">
        <v>35</v>
      </c>
      <c r="G101" s="25"/>
      <c r="H101" s="25"/>
      <c r="I101" s="22" t="s">
        <v>15</v>
      </c>
    </row>
    <row r="102" spans="1:9" x14ac:dyDescent="0.25">
      <c r="A102" s="21">
        <v>120</v>
      </c>
      <c r="B102" s="22" t="s">
        <v>150</v>
      </c>
      <c r="C102" s="23">
        <v>46220</v>
      </c>
      <c r="D102" s="22">
        <v>3.9</v>
      </c>
      <c r="E102" s="29">
        <f>RANK(D102,$D$5:$D$157)+COUNTIF($D$5:D102,D102)-1</f>
        <v>98</v>
      </c>
      <c r="F102" s="26" t="s">
        <v>35</v>
      </c>
      <c r="G102" s="26"/>
      <c r="H102" s="26"/>
      <c r="I102" s="22"/>
    </row>
    <row r="103" spans="1:9" x14ac:dyDescent="0.25">
      <c r="A103" s="21">
        <v>135</v>
      </c>
      <c r="B103" s="22" t="s">
        <v>164</v>
      </c>
      <c r="C103" s="23">
        <v>46226</v>
      </c>
      <c r="D103" s="22">
        <v>3.9</v>
      </c>
      <c r="E103" s="29">
        <f>RANK(D103,$D$5:$D$157)+COUNTIF($D$5:D103,D103)-1</f>
        <v>99</v>
      </c>
      <c r="F103" s="26" t="s">
        <v>35</v>
      </c>
      <c r="G103" s="26"/>
      <c r="H103" s="26"/>
      <c r="I103" s="22"/>
    </row>
    <row r="104" spans="1:9" x14ac:dyDescent="0.25">
      <c r="A104" s="21">
        <v>21</v>
      </c>
      <c r="B104" s="22" t="s">
        <v>55</v>
      </c>
      <c r="C104" s="23">
        <v>46203</v>
      </c>
      <c r="D104" s="22">
        <v>3.88</v>
      </c>
      <c r="E104" s="29">
        <f>RANK(D104,$D$5:$D$157)+COUNTIF($D$5:D104,D104)-1</f>
        <v>100</v>
      </c>
      <c r="F104" s="25" t="s">
        <v>35</v>
      </c>
      <c r="G104" s="25"/>
      <c r="H104" s="25"/>
      <c r="I104" s="27" t="s">
        <v>15</v>
      </c>
    </row>
    <row r="105" spans="1:9" x14ac:dyDescent="0.25">
      <c r="A105" s="21">
        <v>138</v>
      </c>
      <c r="B105" s="22" t="s">
        <v>167</v>
      </c>
      <c r="C105" s="23">
        <v>46226</v>
      </c>
      <c r="D105" s="22">
        <v>3.88</v>
      </c>
      <c r="E105" s="29">
        <f>RANK(D105,$D$5:$D$157)+COUNTIF($D$5:D105,D105)-1</f>
        <v>101</v>
      </c>
      <c r="F105" s="25" t="s">
        <v>35</v>
      </c>
      <c r="G105" s="25"/>
      <c r="H105" s="25"/>
      <c r="I105" s="22" t="s">
        <v>15</v>
      </c>
    </row>
    <row r="106" spans="1:9" x14ac:dyDescent="0.25">
      <c r="A106" s="21">
        <v>17</v>
      </c>
      <c r="B106" s="22" t="s">
        <v>51</v>
      </c>
      <c r="C106" s="23">
        <v>46203</v>
      </c>
      <c r="D106" s="29">
        <v>3.85</v>
      </c>
      <c r="E106" s="29">
        <f>RANK(D106,$D$5:$D$157)+COUNTIF($D$5:D106,D106)-1</f>
        <v>102</v>
      </c>
      <c r="F106" s="25" t="s">
        <v>35</v>
      </c>
      <c r="G106" s="25"/>
      <c r="H106" s="25"/>
      <c r="I106" s="22"/>
    </row>
    <row r="107" spans="1:9" ht="25.5" x14ac:dyDescent="0.25">
      <c r="A107" s="21">
        <v>112</v>
      </c>
      <c r="B107" s="22" t="s">
        <v>143</v>
      </c>
      <c r="C107" s="23">
        <v>46221</v>
      </c>
      <c r="D107" s="22">
        <v>3.85</v>
      </c>
      <c r="E107" s="29">
        <f>RANK(D107,$D$5:$D$157)+COUNTIF($D$5:D107,D107)-1</f>
        <v>103</v>
      </c>
      <c r="F107" s="26" t="s">
        <v>35</v>
      </c>
      <c r="G107" s="27" t="s">
        <v>32</v>
      </c>
      <c r="H107" s="25"/>
      <c r="I107" s="22" t="s">
        <v>15</v>
      </c>
    </row>
    <row r="108" spans="1:9" x14ac:dyDescent="0.25">
      <c r="A108" s="21">
        <v>146</v>
      </c>
      <c r="B108" s="22" t="s">
        <v>173</v>
      </c>
      <c r="C108" s="23">
        <v>46231</v>
      </c>
      <c r="D108" s="22">
        <v>3.85</v>
      </c>
      <c r="E108" s="29">
        <f>RANK(D108,$D$5:$D$157)+COUNTIF($D$5:D108,D108)-1</f>
        <v>104</v>
      </c>
      <c r="F108" s="26" t="s">
        <v>35</v>
      </c>
      <c r="G108" s="26"/>
      <c r="H108" s="26"/>
      <c r="I108" s="22" t="s">
        <v>15</v>
      </c>
    </row>
    <row r="109" spans="1:9" x14ac:dyDescent="0.25">
      <c r="A109" s="21">
        <v>57</v>
      </c>
      <c r="B109" s="22" t="s">
        <v>91</v>
      </c>
      <c r="C109" s="23">
        <v>46210</v>
      </c>
      <c r="D109" s="22">
        <v>3.84</v>
      </c>
      <c r="E109" s="29">
        <f>RANK(D109,$D$5:$D$157)+COUNTIF($D$5:D109,D109)-1</f>
        <v>105</v>
      </c>
      <c r="F109" s="26"/>
      <c r="G109" s="26"/>
      <c r="H109" s="26"/>
      <c r="I109" s="22" t="s">
        <v>15</v>
      </c>
    </row>
    <row r="110" spans="1:9" x14ac:dyDescent="0.25">
      <c r="A110" s="21">
        <v>14</v>
      </c>
      <c r="B110" s="22" t="s">
        <v>48</v>
      </c>
      <c r="C110" s="24">
        <v>46202</v>
      </c>
      <c r="D110" s="29">
        <v>3.83</v>
      </c>
      <c r="E110" s="29">
        <f>RANK(D110,$D$5:$D$157)+COUNTIF($D$5:D110,D110)-1</f>
        <v>106</v>
      </c>
      <c r="F110" s="25"/>
      <c r="G110" s="31"/>
      <c r="H110" s="31"/>
      <c r="I110" s="27" t="s">
        <v>15</v>
      </c>
    </row>
    <row r="111" spans="1:9" x14ac:dyDescent="0.25">
      <c r="A111" s="21">
        <v>105</v>
      </c>
      <c r="B111" s="22" t="s">
        <v>136</v>
      </c>
      <c r="C111" s="23">
        <v>46219</v>
      </c>
      <c r="D111" s="22">
        <v>3.8</v>
      </c>
      <c r="E111" s="29">
        <f>RANK(D111,$D$5:$D$157)+COUNTIF($D$5:D111,D111)-1</f>
        <v>107</v>
      </c>
      <c r="F111" s="26" t="s">
        <v>35</v>
      </c>
      <c r="G111" s="26"/>
      <c r="H111" s="26"/>
      <c r="I111" s="22"/>
    </row>
    <row r="112" spans="1:9" x14ac:dyDescent="0.25">
      <c r="A112" s="21">
        <v>150</v>
      </c>
      <c r="B112" s="22" t="s">
        <v>176</v>
      </c>
      <c r="C112" s="23">
        <v>46231</v>
      </c>
      <c r="D112" s="22">
        <v>3.8</v>
      </c>
      <c r="E112" s="29">
        <f>RANK(D112,$D$5:$D$157)+COUNTIF($D$5:D112,D112)-1</f>
        <v>108</v>
      </c>
      <c r="F112" s="26" t="s">
        <v>35</v>
      </c>
      <c r="G112" s="26"/>
      <c r="H112" s="26"/>
      <c r="I112" s="22" t="s">
        <v>15</v>
      </c>
    </row>
    <row r="113" spans="1:9" x14ac:dyDescent="0.25">
      <c r="A113" s="21">
        <v>124</v>
      </c>
      <c r="B113" s="22" t="s">
        <v>154</v>
      </c>
      <c r="C113" s="23">
        <v>46223</v>
      </c>
      <c r="D113" s="22">
        <v>3.78</v>
      </c>
      <c r="E113" s="29">
        <f>RANK(D113,$D$5:$D$157)+COUNTIF($D$5:D113,D113)-1</f>
        <v>109</v>
      </c>
      <c r="F113" s="26"/>
      <c r="G113" s="26"/>
      <c r="H113" s="26"/>
      <c r="I113" s="22" t="s">
        <v>15</v>
      </c>
    </row>
    <row r="114" spans="1:9" ht="25.5" x14ac:dyDescent="0.25">
      <c r="A114" s="21">
        <v>75</v>
      </c>
      <c r="B114" s="22" t="s">
        <v>108</v>
      </c>
      <c r="C114" s="23">
        <v>46213</v>
      </c>
      <c r="D114" s="22">
        <v>3.76</v>
      </c>
      <c r="E114" s="29">
        <f>RANK(D114,$D$5:$D$157)+COUNTIF($D$5:D114,D114)-1</f>
        <v>110</v>
      </c>
      <c r="F114" s="26" t="s">
        <v>35</v>
      </c>
      <c r="G114" s="26"/>
      <c r="H114" s="27" t="s">
        <v>33</v>
      </c>
      <c r="I114" s="22" t="s">
        <v>15</v>
      </c>
    </row>
    <row r="115" spans="1:9" x14ac:dyDescent="0.25">
      <c r="A115" s="21">
        <v>118</v>
      </c>
      <c r="B115" s="22" t="s">
        <v>148</v>
      </c>
      <c r="C115" s="23">
        <v>46222</v>
      </c>
      <c r="D115" s="22">
        <v>3.75</v>
      </c>
      <c r="E115" s="29">
        <f>RANK(D115,$D$5:$D$157)+COUNTIF($D$5:D115,D115)-1</f>
        <v>111</v>
      </c>
      <c r="F115" s="26" t="s">
        <v>35</v>
      </c>
      <c r="G115" s="26"/>
      <c r="H115" s="26"/>
      <c r="I115" s="22" t="s">
        <v>15</v>
      </c>
    </row>
    <row r="116" spans="1:9" x14ac:dyDescent="0.25">
      <c r="A116" s="21">
        <v>134</v>
      </c>
      <c r="B116" s="22" t="s">
        <v>163</v>
      </c>
      <c r="C116" s="23">
        <v>46227</v>
      </c>
      <c r="D116" s="22">
        <v>3.75</v>
      </c>
      <c r="E116" s="29">
        <f>RANK(D116,$D$5:$D$157)+COUNTIF($D$5:D116,D116)-1</f>
        <v>112</v>
      </c>
      <c r="F116" s="26" t="s">
        <v>35</v>
      </c>
      <c r="G116" s="26"/>
      <c r="H116" s="26"/>
      <c r="I116" s="22" t="s">
        <v>15</v>
      </c>
    </row>
    <row r="117" spans="1:9" x14ac:dyDescent="0.25">
      <c r="A117" s="21">
        <v>136</v>
      </c>
      <c r="B117" s="22" t="s">
        <v>165</v>
      </c>
      <c r="C117" s="23">
        <v>46226</v>
      </c>
      <c r="D117" s="22">
        <v>3.75</v>
      </c>
      <c r="E117" s="29">
        <f>RANK(D117,$D$5:$D$157)+COUNTIF($D$5:D117,D117)-1</f>
        <v>113</v>
      </c>
      <c r="F117" s="26" t="s">
        <v>35</v>
      </c>
      <c r="G117" s="26"/>
      <c r="H117" s="26"/>
      <c r="I117" s="22"/>
    </row>
    <row r="118" spans="1:9" x14ac:dyDescent="0.25">
      <c r="A118" s="21">
        <v>137</v>
      </c>
      <c r="B118" s="22" t="s">
        <v>166</v>
      </c>
      <c r="C118" s="23">
        <v>46226</v>
      </c>
      <c r="D118" s="22">
        <v>3.75</v>
      </c>
      <c r="E118" s="29">
        <f>RANK(D118,$D$5:$D$157)+COUNTIF($D$5:D118,D118)-1</f>
        <v>114</v>
      </c>
      <c r="F118" s="26" t="s">
        <v>35</v>
      </c>
      <c r="G118" s="26"/>
      <c r="H118" s="26"/>
      <c r="I118" s="22"/>
    </row>
    <row r="119" spans="1:9" x14ac:dyDescent="0.25">
      <c r="A119" s="21">
        <v>40</v>
      </c>
      <c r="B119" s="22" t="s">
        <v>74</v>
      </c>
      <c r="C119" s="23">
        <v>46209</v>
      </c>
      <c r="D119" s="29">
        <v>3.73</v>
      </c>
      <c r="E119" s="29">
        <f>RANK(D119,$D$5:$D$157)+COUNTIF($D$5:D119,D119)-1</f>
        <v>115</v>
      </c>
      <c r="F119" s="25" t="s">
        <v>35</v>
      </c>
      <c r="G119" s="25"/>
      <c r="H119" s="25"/>
      <c r="I119" s="22"/>
    </row>
    <row r="120" spans="1:9" x14ac:dyDescent="0.25">
      <c r="A120" s="21">
        <v>76</v>
      </c>
      <c r="B120" s="22" t="s">
        <v>109</v>
      </c>
      <c r="C120" s="23">
        <v>46214</v>
      </c>
      <c r="D120" s="22">
        <v>3.73</v>
      </c>
      <c r="E120" s="29">
        <f>RANK(D120,$D$5:$D$157)+COUNTIF($D$5:D120,D120)-1</f>
        <v>116</v>
      </c>
      <c r="F120" s="26" t="s">
        <v>35</v>
      </c>
      <c r="G120" s="26"/>
      <c r="H120" s="26"/>
      <c r="I120" s="22" t="s">
        <v>15</v>
      </c>
    </row>
    <row r="121" spans="1:9" ht="25.5" x14ac:dyDescent="0.25">
      <c r="A121" s="21">
        <v>78</v>
      </c>
      <c r="B121" s="22" t="s">
        <v>111</v>
      </c>
      <c r="C121" s="23">
        <v>46212</v>
      </c>
      <c r="D121" s="22">
        <v>3.73</v>
      </c>
      <c r="E121" s="29">
        <f>RANK(D121,$D$5:$D$157)+COUNTIF($D$5:D121,D121)-1</f>
        <v>117</v>
      </c>
      <c r="F121" s="25"/>
      <c r="G121" s="27" t="s">
        <v>32</v>
      </c>
      <c r="H121" s="25"/>
      <c r="I121" s="22" t="s">
        <v>15</v>
      </c>
    </row>
    <row r="122" spans="1:9" x14ac:dyDescent="0.25">
      <c r="A122" s="21">
        <v>85</v>
      </c>
      <c r="B122" s="22" t="s">
        <v>117</v>
      </c>
      <c r="C122" s="23">
        <v>46216</v>
      </c>
      <c r="D122" s="22">
        <v>3.73</v>
      </c>
      <c r="E122" s="29">
        <f>RANK(D122,$D$5:$D$157)+COUNTIF($D$5:D122,D122)-1</f>
        <v>118</v>
      </c>
      <c r="F122" s="26" t="s">
        <v>35</v>
      </c>
      <c r="G122" s="26"/>
      <c r="H122" s="26"/>
      <c r="I122" s="22" t="s">
        <v>15</v>
      </c>
    </row>
    <row r="123" spans="1:9" x14ac:dyDescent="0.25">
      <c r="A123" s="21">
        <v>31</v>
      </c>
      <c r="B123" s="22" t="s">
        <v>65</v>
      </c>
      <c r="C123" s="23">
        <v>46208</v>
      </c>
      <c r="D123" s="22">
        <v>3.72</v>
      </c>
      <c r="E123" s="29">
        <f>RANK(D123,$D$5:$D$157)+COUNTIF($D$5:D123,D123)-1</f>
        <v>119</v>
      </c>
      <c r="F123" s="25"/>
      <c r="G123" s="25"/>
      <c r="H123" s="25"/>
      <c r="I123" s="22" t="s">
        <v>15</v>
      </c>
    </row>
    <row r="124" spans="1:9" x14ac:dyDescent="0.25">
      <c r="A124" s="21">
        <v>74</v>
      </c>
      <c r="B124" s="22" t="s">
        <v>107</v>
      </c>
      <c r="C124" s="23">
        <v>46213</v>
      </c>
      <c r="D124" s="22">
        <v>3.71</v>
      </c>
      <c r="E124" s="29">
        <f>RANK(D124,$D$5:$D$157)+COUNTIF($D$5:D124,D124)-1</f>
        <v>120</v>
      </c>
      <c r="F124" s="26" t="s">
        <v>35</v>
      </c>
      <c r="G124" s="26"/>
      <c r="H124" s="26"/>
      <c r="I124" s="22" t="s">
        <v>15</v>
      </c>
    </row>
    <row r="125" spans="1:9" x14ac:dyDescent="0.25">
      <c r="A125" s="21">
        <v>39</v>
      </c>
      <c r="B125" s="22" t="s">
        <v>73</v>
      </c>
      <c r="C125" s="23">
        <v>46206</v>
      </c>
      <c r="D125" s="22">
        <v>3.7</v>
      </c>
      <c r="E125" s="29">
        <f>RANK(D125,$D$5:$D$157)+COUNTIF($D$5:D125,D125)-1</f>
        <v>121</v>
      </c>
      <c r="F125" s="25" t="s">
        <v>35</v>
      </c>
      <c r="G125" s="25"/>
      <c r="H125" s="25"/>
      <c r="I125" s="22"/>
    </row>
    <row r="126" spans="1:9" x14ac:dyDescent="0.25">
      <c r="A126" s="21">
        <v>130</v>
      </c>
      <c r="B126" s="22" t="s">
        <v>159</v>
      </c>
      <c r="C126" s="23">
        <v>46226</v>
      </c>
      <c r="D126" s="22">
        <v>3.7</v>
      </c>
      <c r="E126" s="29">
        <f>RANK(D126,$D$5:$D$157)+COUNTIF($D$5:D126,D126)-1</f>
        <v>122</v>
      </c>
      <c r="F126" s="26" t="s">
        <v>35</v>
      </c>
      <c r="G126" s="26"/>
      <c r="H126" s="26"/>
      <c r="I126" s="22" t="s">
        <v>15</v>
      </c>
    </row>
    <row r="127" spans="1:9" x14ac:dyDescent="0.25">
      <c r="A127" s="21">
        <v>141</v>
      </c>
      <c r="B127" s="22" t="s">
        <v>169</v>
      </c>
      <c r="C127" s="23">
        <v>46227</v>
      </c>
      <c r="D127" s="22">
        <v>3.7</v>
      </c>
      <c r="E127" s="29">
        <f>RANK(D127,$D$5:$D$157)+COUNTIF($D$5:D127,D127)-1</f>
        <v>123</v>
      </c>
      <c r="F127" s="26" t="s">
        <v>35</v>
      </c>
      <c r="G127" s="26"/>
      <c r="H127" s="26"/>
      <c r="I127" s="22" t="s">
        <v>15</v>
      </c>
    </row>
    <row r="128" spans="1:9" ht="25.5" x14ac:dyDescent="0.25">
      <c r="A128" s="21">
        <v>142</v>
      </c>
      <c r="B128" s="22" t="s">
        <v>170</v>
      </c>
      <c r="C128" s="23">
        <v>46227</v>
      </c>
      <c r="D128" s="22">
        <v>3.7</v>
      </c>
      <c r="E128" s="29">
        <f>RANK(D128,$D$5:$D$157)+COUNTIF($D$5:D128,D128)-1</f>
        <v>124</v>
      </c>
      <c r="F128" s="26" t="s">
        <v>35</v>
      </c>
      <c r="G128" s="27" t="s">
        <v>32</v>
      </c>
      <c r="H128" s="25"/>
      <c r="I128" s="22" t="s">
        <v>15</v>
      </c>
    </row>
    <row r="129" spans="1:9" x14ac:dyDescent="0.25">
      <c r="A129" s="21">
        <v>19</v>
      </c>
      <c r="B129" s="22" t="s">
        <v>53</v>
      </c>
      <c r="C129" s="23">
        <v>46203</v>
      </c>
      <c r="D129" s="22">
        <v>3.68</v>
      </c>
      <c r="E129" s="29">
        <f>RANK(D129,$D$5:$D$157)+COUNTIF($D$5:D129,D129)-1</f>
        <v>125</v>
      </c>
      <c r="F129" s="25" t="s">
        <v>35</v>
      </c>
      <c r="G129" s="25"/>
      <c r="H129" s="25"/>
      <c r="I129" s="27" t="s">
        <v>15</v>
      </c>
    </row>
    <row r="130" spans="1:9" x14ac:dyDescent="0.25">
      <c r="A130" s="21">
        <v>8</v>
      </c>
      <c r="B130" s="22" t="s">
        <v>42</v>
      </c>
      <c r="C130" s="23">
        <v>46199</v>
      </c>
      <c r="D130" s="29">
        <v>3.66</v>
      </c>
      <c r="E130" s="29">
        <f>RANK(D130,$D$5:$D$157)+COUNTIF($D$5:D130,D130)-1</f>
        <v>126</v>
      </c>
      <c r="F130" s="25"/>
      <c r="G130" s="25"/>
      <c r="H130" s="25"/>
      <c r="I130" s="22" t="s">
        <v>15</v>
      </c>
    </row>
    <row r="131" spans="1:9" x14ac:dyDescent="0.25">
      <c r="A131" s="21">
        <v>30</v>
      </c>
      <c r="B131" s="22" t="s">
        <v>64</v>
      </c>
      <c r="C131" s="23">
        <v>46208</v>
      </c>
      <c r="D131" s="22">
        <v>3.66</v>
      </c>
      <c r="E131" s="29">
        <f>RANK(D131,$D$5:$D$157)+COUNTIF($D$5:D131,D131)-1</f>
        <v>127</v>
      </c>
      <c r="F131" s="26" t="s">
        <v>35</v>
      </c>
      <c r="G131" s="26"/>
      <c r="H131" s="26"/>
      <c r="I131" s="22" t="s">
        <v>15</v>
      </c>
    </row>
    <row r="132" spans="1:9" x14ac:dyDescent="0.25">
      <c r="A132" s="21">
        <v>2</v>
      </c>
      <c r="B132" s="22" t="s">
        <v>36</v>
      </c>
      <c r="C132" s="24">
        <v>44733</v>
      </c>
      <c r="D132" s="29">
        <v>3.65</v>
      </c>
      <c r="E132" s="29">
        <f>RANK(D132,$D$5:$D$157)+COUNTIF($D$5:D132,D132)-1</f>
        <v>128</v>
      </c>
      <c r="F132" s="26" t="s">
        <v>35</v>
      </c>
      <c r="G132" s="26"/>
      <c r="H132" s="26"/>
      <c r="I132" s="22"/>
    </row>
    <row r="133" spans="1:9" x14ac:dyDescent="0.25">
      <c r="A133" s="21">
        <v>6</v>
      </c>
      <c r="B133" s="22" t="s">
        <v>40</v>
      </c>
      <c r="C133" s="23">
        <v>46198</v>
      </c>
      <c r="D133" s="29">
        <v>3.65</v>
      </c>
      <c r="E133" s="29">
        <f>RANK(D133,$D$5:$D$157)+COUNTIF($D$5:D133,D133)-1</f>
        <v>129</v>
      </c>
      <c r="F133" s="25" t="s">
        <v>35</v>
      </c>
      <c r="G133" s="25"/>
      <c r="H133" s="25"/>
      <c r="I133" s="22" t="s">
        <v>15</v>
      </c>
    </row>
    <row r="134" spans="1:9" ht="25.5" x14ac:dyDescent="0.25">
      <c r="A134" s="21">
        <v>111</v>
      </c>
      <c r="B134" s="22" t="s">
        <v>142</v>
      </c>
      <c r="C134" s="23">
        <v>46221</v>
      </c>
      <c r="D134" s="22">
        <v>3.65</v>
      </c>
      <c r="E134" s="29">
        <f>RANK(D134,$D$5:$D$157)+COUNTIF($D$5:D134,D134)-1</f>
        <v>130</v>
      </c>
      <c r="F134" s="26" t="s">
        <v>35</v>
      </c>
      <c r="G134" s="27" t="s">
        <v>32</v>
      </c>
      <c r="H134" s="25"/>
      <c r="I134" s="22" t="s">
        <v>15</v>
      </c>
    </row>
    <row r="135" spans="1:9" x14ac:dyDescent="0.25">
      <c r="A135" s="21">
        <v>24</v>
      </c>
      <c r="B135" s="22" t="s">
        <v>58</v>
      </c>
      <c r="C135" s="23">
        <v>46204</v>
      </c>
      <c r="D135" s="22">
        <v>3.61</v>
      </c>
      <c r="E135" s="29">
        <f>RANK(D135,$D$5:$D$157)+COUNTIF($D$5:D135,D135)-1</f>
        <v>131</v>
      </c>
      <c r="F135" s="25" t="s">
        <v>35</v>
      </c>
      <c r="G135" s="25"/>
      <c r="H135" s="25"/>
      <c r="I135" s="22" t="s">
        <v>15</v>
      </c>
    </row>
    <row r="136" spans="1:9" ht="25.5" x14ac:dyDescent="0.25">
      <c r="A136" s="21">
        <v>80</v>
      </c>
      <c r="B136" s="22" t="s">
        <v>100</v>
      </c>
      <c r="C136" s="23">
        <v>46214</v>
      </c>
      <c r="D136" s="22">
        <v>3.61</v>
      </c>
      <c r="E136" s="29">
        <f>RANK(D136,$D$5:$D$157)+COUNTIF($D$5:D136,D136)-1</f>
        <v>132</v>
      </c>
      <c r="F136" s="26" t="s">
        <v>35</v>
      </c>
      <c r="G136" s="27" t="s">
        <v>32</v>
      </c>
      <c r="H136" s="25"/>
      <c r="I136" s="22" t="s">
        <v>15</v>
      </c>
    </row>
    <row r="137" spans="1:9" x14ac:dyDescent="0.25">
      <c r="A137" s="21">
        <v>41</v>
      </c>
      <c r="B137" s="22" t="s">
        <v>75</v>
      </c>
      <c r="C137" s="23">
        <v>46209</v>
      </c>
      <c r="D137" s="22">
        <v>3.6</v>
      </c>
      <c r="E137" s="29">
        <f>RANK(D137,$D$5:$D$157)+COUNTIF($D$5:D137,D137)-1</f>
        <v>133</v>
      </c>
      <c r="F137" s="25" t="s">
        <v>35</v>
      </c>
      <c r="G137" s="25"/>
      <c r="H137" s="25"/>
      <c r="I137" s="22"/>
    </row>
    <row r="138" spans="1:9" x14ac:dyDescent="0.25">
      <c r="A138" s="21">
        <v>58</v>
      </c>
      <c r="B138" s="22" t="s">
        <v>92</v>
      </c>
      <c r="C138" s="23">
        <v>46210</v>
      </c>
      <c r="D138" s="22">
        <v>3.6</v>
      </c>
      <c r="E138" s="29">
        <f>RANK(D138,$D$5:$D$157)+COUNTIF($D$5:D138,D138)-1</f>
        <v>134</v>
      </c>
      <c r="F138" s="25"/>
      <c r="G138" s="25"/>
      <c r="H138" s="25"/>
      <c r="I138" s="22" t="s">
        <v>15</v>
      </c>
    </row>
    <row r="139" spans="1:9" x14ac:dyDescent="0.25">
      <c r="A139" s="21">
        <v>89</v>
      </c>
      <c r="B139" s="22" t="s">
        <v>121</v>
      </c>
      <c r="C139" s="23">
        <v>46219</v>
      </c>
      <c r="D139" s="22">
        <v>3.6</v>
      </c>
      <c r="E139" s="29">
        <f>RANK(D139,$D$5:$D$157)+COUNTIF($D$5:D139,D139)-1</f>
        <v>135</v>
      </c>
      <c r="F139" s="26" t="s">
        <v>35</v>
      </c>
      <c r="G139" s="26"/>
      <c r="H139" s="26"/>
      <c r="I139" s="22" t="s">
        <v>15</v>
      </c>
    </row>
    <row r="140" spans="1:9" x14ac:dyDescent="0.25">
      <c r="A140" s="21">
        <v>13</v>
      </c>
      <c r="B140" s="22" t="s">
        <v>47</v>
      </c>
      <c r="C140" s="23">
        <v>46202</v>
      </c>
      <c r="D140" s="22">
        <v>3.58</v>
      </c>
      <c r="E140" s="29">
        <f>RANK(D140,$D$5:$D$157)+COUNTIF($D$5:D140,D140)-1</f>
        <v>136</v>
      </c>
      <c r="F140" s="25" t="s">
        <v>35</v>
      </c>
      <c r="G140" s="25"/>
      <c r="H140" s="25"/>
      <c r="I140" s="22" t="s">
        <v>15</v>
      </c>
    </row>
    <row r="141" spans="1:9" x14ac:dyDescent="0.25">
      <c r="A141" s="21">
        <v>107</v>
      </c>
      <c r="B141" s="22" t="s">
        <v>138</v>
      </c>
      <c r="C141" s="23">
        <v>46222</v>
      </c>
      <c r="D141" s="22">
        <v>3.55</v>
      </c>
      <c r="E141" s="29">
        <f>RANK(D141,$D$5:$D$157)+COUNTIF($D$5:D141,D141)-1</f>
        <v>137</v>
      </c>
      <c r="F141" s="26" t="s">
        <v>35</v>
      </c>
      <c r="G141" s="26"/>
      <c r="H141" s="26"/>
      <c r="I141" s="22"/>
    </row>
    <row r="142" spans="1:9" x14ac:dyDescent="0.25">
      <c r="A142" s="21">
        <v>56</v>
      </c>
      <c r="B142" s="22" t="s">
        <v>90</v>
      </c>
      <c r="C142" s="23">
        <v>46210</v>
      </c>
      <c r="D142" s="22">
        <v>3.52</v>
      </c>
      <c r="E142" s="29">
        <f>RANK(D142,$D$5:$D$157)+COUNTIF($D$5:D142,D142)-1</f>
        <v>138</v>
      </c>
      <c r="F142" s="25" t="s">
        <v>35</v>
      </c>
      <c r="G142" s="25"/>
      <c r="H142" s="25"/>
      <c r="I142" s="22" t="s">
        <v>15</v>
      </c>
    </row>
    <row r="143" spans="1:9" x14ac:dyDescent="0.25">
      <c r="A143" s="21">
        <v>126</v>
      </c>
      <c r="B143" s="22" t="s">
        <v>156</v>
      </c>
      <c r="C143" s="23">
        <v>46223</v>
      </c>
      <c r="D143" s="22">
        <v>3.52</v>
      </c>
      <c r="E143" s="29">
        <f>RANK(D143,$D$5:$D$157)+COUNTIF($D$5:D143,D143)-1</f>
        <v>139</v>
      </c>
      <c r="F143" s="26" t="s">
        <v>35</v>
      </c>
      <c r="G143" s="26"/>
      <c r="H143" s="26"/>
      <c r="I143" s="22" t="s">
        <v>15</v>
      </c>
    </row>
    <row r="144" spans="1:9" x14ac:dyDescent="0.25">
      <c r="A144" s="21">
        <v>140</v>
      </c>
      <c r="B144" s="22" t="s">
        <v>168</v>
      </c>
      <c r="C144" s="23">
        <v>46227</v>
      </c>
      <c r="D144" s="22">
        <v>3.5</v>
      </c>
      <c r="E144" s="29">
        <f>RANK(D144,$D$5:$D$157)+COUNTIF($D$5:D144,D144)-1</f>
        <v>140</v>
      </c>
      <c r="F144" s="26" t="s">
        <v>35</v>
      </c>
      <c r="G144" s="26"/>
      <c r="H144" s="26"/>
      <c r="I144" s="22" t="s">
        <v>15</v>
      </c>
    </row>
    <row r="145" spans="1:9" x14ac:dyDescent="0.25">
      <c r="A145" s="21">
        <v>91</v>
      </c>
      <c r="B145" s="22" t="s">
        <v>123</v>
      </c>
      <c r="C145" s="23">
        <v>46218</v>
      </c>
      <c r="D145" s="22">
        <v>3.47</v>
      </c>
      <c r="E145" s="29">
        <f>RANK(D145,$D$5:$D$157)+COUNTIF($D$5:D145,D145)-1</f>
        <v>141</v>
      </c>
      <c r="F145" s="26" t="s">
        <v>35</v>
      </c>
      <c r="G145" s="26"/>
      <c r="H145" s="26"/>
      <c r="I145" s="22" t="s">
        <v>15</v>
      </c>
    </row>
    <row r="146" spans="1:9" ht="25.5" x14ac:dyDescent="0.25">
      <c r="A146" s="21">
        <v>10</v>
      </c>
      <c r="B146" s="22" t="s">
        <v>44</v>
      </c>
      <c r="C146" s="23">
        <v>46199</v>
      </c>
      <c r="D146" s="29">
        <v>3.45</v>
      </c>
      <c r="E146" s="29">
        <f>RANK(D146,$D$5:$D$157)+COUNTIF($D$5:D146,D146)-1</f>
        <v>142</v>
      </c>
      <c r="F146" s="25" t="s">
        <v>35</v>
      </c>
      <c r="G146" s="25"/>
      <c r="H146" s="27" t="s">
        <v>33</v>
      </c>
      <c r="I146" s="22" t="s">
        <v>15</v>
      </c>
    </row>
    <row r="147" spans="1:9" ht="25.5" x14ac:dyDescent="0.25">
      <c r="A147" s="21">
        <v>82</v>
      </c>
      <c r="B147" s="22" t="s">
        <v>114</v>
      </c>
      <c r="C147" s="23">
        <v>46215</v>
      </c>
      <c r="D147" s="22">
        <v>3.45</v>
      </c>
      <c r="E147" s="29">
        <f>RANK(D147,$D$5:$D$157)+COUNTIF($D$5:D147,D147)-1</f>
        <v>143</v>
      </c>
      <c r="F147" s="26" t="s">
        <v>35</v>
      </c>
      <c r="G147" s="27" t="s">
        <v>32</v>
      </c>
      <c r="H147" s="25"/>
      <c r="I147" s="22" t="s">
        <v>15</v>
      </c>
    </row>
    <row r="148" spans="1:9" x14ac:dyDescent="0.25">
      <c r="A148" s="21">
        <v>81</v>
      </c>
      <c r="B148" s="22" t="s">
        <v>113</v>
      </c>
      <c r="C148" s="23">
        <v>46215</v>
      </c>
      <c r="D148" s="22">
        <v>3.42</v>
      </c>
      <c r="E148" s="29">
        <f>RANK(D148,$D$5:$D$157)+COUNTIF($D$5:D148,D148)-1</f>
        <v>144</v>
      </c>
      <c r="F148" s="26" t="s">
        <v>35</v>
      </c>
      <c r="G148" s="26"/>
      <c r="H148" s="26"/>
      <c r="I148" s="22" t="s">
        <v>15</v>
      </c>
    </row>
    <row r="149" spans="1:9" x14ac:dyDescent="0.25">
      <c r="A149" s="21">
        <v>69</v>
      </c>
      <c r="B149" s="22" t="s">
        <v>103</v>
      </c>
      <c r="C149" s="23">
        <v>46212</v>
      </c>
      <c r="D149" s="22">
        <v>3.38</v>
      </c>
      <c r="E149" s="29">
        <f>RANK(D149,$D$5:$D$157)+COUNTIF($D$5:D149,D149)-1</f>
        <v>145</v>
      </c>
      <c r="F149" s="26"/>
      <c r="G149" s="26"/>
      <c r="H149" s="26"/>
      <c r="I149" s="22" t="s">
        <v>15</v>
      </c>
    </row>
    <row r="150" spans="1:9" x14ac:dyDescent="0.25">
      <c r="A150" s="21">
        <v>129</v>
      </c>
      <c r="B150" s="22" t="s">
        <v>103</v>
      </c>
      <c r="C150" s="23">
        <v>46225</v>
      </c>
      <c r="D150" s="22">
        <v>3.38</v>
      </c>
      <c r="E150" s="29">
        <f>RANK(D150,$D$5:$D$157)+COUNTIF($D$5:D150,D150)-1</f>
        <v>146</v>
      </c>
      <c r="F150" s="26" t="s">
        <v>35</v>
      </c>
      <c r="G150" s="26"/>
      <c r="H150" s="26"/>
      <c r="I150" s="22" t="s">
        <v>15</v>
      </c>
    </row>
    <row r="151" spans="1:9" x14ac:dyDescent="0.25">
      <c r="A151" s="21">
        <v>98</v>
      </c>
      <c r="B151" s="22" t="s">
        <v>130</v>
      </c>
      <c r="C151" s="23">
        <v>46217</v>
      </c>
      <c r="D151" s="22">
        <v>3.35</v>
      </c>
      <c r="E151" s="29">
        <f>RANK(D151,$D$5:$D$157)+COUNTIF($D$5:D151,D151)-1</f>
        <v>147</v>
      </c>
      <c r="F151" s="25" t="s">
        <v>35</v>
      </c>
      <c r="G151" s="25"/>
      <c r="H151" s="25"/>
      <c r="I151" s="22" t="s">
        <v>15</v>
      </c>
    </row>
    <row r="152" spans="1:9" x14ac:dyDescent="0.25">
      <c r="A152" s="21">
        <v>15</v>
      </c>
      <c r="B152" s="22" t="s">
        <v>49</v>
      </c>
      <c r="C152" s="23">
        <v>46203</v>
      </c>
      <c r="D152" s="22">
        <v>3.31</v>
      </c>
      <c r="E152" s="29">
        <f>RANK(D152,$D$5:$D$157)+COUNTIF($D$5:D152,D152)-1</f>
        <v>148</v>
      </c>
      <c r="F152" s="25" t="s">
        <v>35</v>
      </c>
      <c r="G152" s="25"/>
      <c r="H152" s="25"/>
      <c r="I152" s="27" t="s">
        <v>15</v>
      </c>
    </row>
    <row r="153" spans="1:9" x14ac:dyDescent="0.25">
      <c r="A153" s="21">
        <v>153</v>
      </c>
      <c r="B153" s="22" t="s">
        <v>49</v>
      </c>
      <c r="C153" s="23">
        <v>46234</v>
      </c>
      <c r="D153" s="22">
        <v>3.31</v>
      </c>
      <c r="E153" s="29">
        <f>RANK(D153,$D$5:$D$157)+COUNTIF($D$5:D153,D153)-1</f>
        <v>149</v>
      </c>
      <c r="F153" s="25" t="s">
        <v>35</v>
      </c>
      <c r="G153" s="25"/>
      <c r="H153" s="25"/>
      <c r="I153" s="27" t="s">
        <v>15</v>
      </c>
    </row>
    <row r="154" spans="1:9" x14ac:dyDescent="0.25">
      <c r="A154" s="21">
        <v>133</v>
      </c>
      <c r="B154" s="22" t="s">
        <v>162</v>
      </c>
      <c r="C154" s="23">
        <v>46227</v>
      </c>
      <c r="D154" s="22">
        <v>3.27</v>
      </c>
      <c r="E154" s="29">
        <f>RANK(D154,$D$5:$D$157)+COUNTIF($D$5:D154,D154)-1</f>
        <v>150</v>
      </c>
      <c r="F154" s="26" t="s">
        <v>35</v>
      </c>
      <c r="G154" s="26"/>
      <c r="H154" s="26"/>
      <c r="I154" s="22"/>
    </row>
    <row r="155" spans="1:9" x14ac:dyDescent="0.25">
      <c r="A155" s="21">
        <v>28</v>
      </c>
      <c r="B155" s="22" t="s">
        <v>62</v>
      </c>
      <c r="C155" s="23">
        <v>46205</v>
      </c>
      <c r="D155" s="22">
        <v>3.26</v>
      </c>
      <c r="E155" s="29">
        <f>RANK(D155,$D$5:$D$157)+COUNTIF($D$5:D155,D155)-1</f>
        <v>151</v>
      </c>
      <c r="F155" s="26" t="s">
        <v>35</v>
      </c>
      <c r="G155" s="26"/>
      <c r="H155" s="26"/>
      <c r="I155" s="22" t="s">
        <v>15</v>
      </c>
    </row>
    <row r="156" spans="1:9" x14ac:dyDescent="0.25">
      <c r="A156" s="21">
        <v>86</v>
      </c>
      <c r="B156" s="22" t="s">
        <v>118</v>
      </c>
      <c r="C156" s="23">
        <v>46216</v>
      </c>
      <c r="D156" s="22">
        <v>3.21</v>
      </c>
      <c r="E156" s="29">
        <f>RANK(D156,$D$5:$D$157)+COUNTIF($D$5:D156,D156)-1</f>
        <v>152</v>
      </c>
      <c r="F156" s="26" t="s">
        <v>35</v>
      </c>
      <c r="G156" s="26"/>
      <c r="H156" s="26"/>
      <c r="I156" s="22" t="s">
        <v>15</v>
      </c>
    </row>
    <row r="157" spans="1:9" x14ac:dyDescent="0.25">
      <c r="A157" s="21">
        <v>151</v>
      </c>
      <c r="B157" s="22" t="s">
        <v>177</v>
      </c>
      <c r="C157" s="23">
        <v>46232</v>
      </c>
      <c r="D157" s="22">
        <v>3.2</v>
      </c>
      <c r="E157" s="29">
        <f>RANK(D157,$D$5:$D$157)+COUNTIF($D$5:D157,D157)-1</f>
        <v>153</v>
      </c>
      <c r="F157" s="26" t="s">
        <v>35</v>
      </c>
      <c r="G157" s="26"/>
      <c r="H157" s="26"/>
      <c r="I157" s="22" t="s">
        <v>15</v>
      </c>
    </row>
  </sheetData>
  <autoFilter ref="E4:E157">
    <filterColumn colId="0">
      <iconFilter iconSet="3Arrows"/>
    </filterColumn>
    <sortState ref="A5:I157">
      <sortCondition ref="E4:E15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2026-07-31T07:47:57Z</dcterms:modified>
</cp:coreProperties>
</file>