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Лист1!$E$4:$E$167</definedName>
  </definedNames>
  <calcPr calcId="145621"/>
</workbook>
</file>

<file path=xl/calcChain.xml><?xml version="1.0" encoding="utf-8"?>
<calcChain xmlns="http://schemas.openxmlformats.org/spreadsheetml/2006/main">
  <c r="E108" i="1" l="1"/>
  <c r="E144" i="1" l="1"/>
  <c r="E22" i="1" l="1"/>
  <c r="E94" i="1" l="1"/>
  <c r="E149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5" i="1"/>
  <c r="E96" i="1"/>
  <c r="E97" i="1"/>
  <c r="E98" i="1"/>
  <c r="E99" i="1"/>
  <c r="E100" i="1"/>
  <c r="E101" i="1"/>
  <c r="E102" i="1"/>
  <c r="E103" i="1"/>
  <c r="E105" i="1"/>
  <c r="E106" i="1"/>
  <c r="E107" i="1"/>
  <c r="E109" i="1"/>
  <c r="E110" i="1"/>
  <c r="E111" i="1"/>
  <c r="E112" i="1"/>
  <c r="E113" i="1"/>
  <c r="E114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2" i="1"/>
  <c r="E143" i="1"/>
  <c r="E145" i="1"/>
  <c r="E146" i="1"/>
  <c r="E147" i="1"/>
  <c r="E148" i="1"/>
  <c r="E150" i="1"/>
  <c r="E151" i="1"/>
  <c r="E152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77" i="1"/>
  <c r="E115" i="1"/>
  <c r="E141" i="1"/>
  <c r="E104" i="1"/>
  <c r="E153" i="1"/>
  <c r="E5" i="1"/>
</calcChain>
</file>

<file path=xl/sharedStrings.xml><?xml version="1.0" encoding="utf-8"?>
<sst xmlns="http://schemas.openxmlformats.org/spreadsheetml/2006/main" count="511" uniqueCount="189">
  <si>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</si>
  <si>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</si>
  <si>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</si>
  <si>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</si>
  <si>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</si>
  <si>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</si>
  <si>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</si>
  <si>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</si>
  <si>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</si>
  <si>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</si>
  <si>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</si>
  <si>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</si>
  <si>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</si>
  <si>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</si>
  <si>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</si>
  <si>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</si>
  <si>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</si>
  <si>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</si>
  <si>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</si>
  <si>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</si>
  <si>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</si>
  <si>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</si>
  <si>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</si>
  <si>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</si>
  <si>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</si>
  <si>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</si>
  <si>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</si>
  <si>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</si>
  <si>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</si>
  <si>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</si>
  <si>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</si>
  <si>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</si>
  <si>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</si>
  <si>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</si>
  <si>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</si>
  <si>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</si>
  <si>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</si>
  <si>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</si>
  <si>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</si>
  <si>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</si>
  <si>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</si>
  <si>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</si>
  <si>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</si>
  <si>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</si>
  <si>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</si>
  <si>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</si>
  <si>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</si>
  <si>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</si>
  <si>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</si>
  <si>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</si>
  <si>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</si>
  <si>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</si>
  <si>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</si>
  <si>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</si>
  <si>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</si>
  <si>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</si>
  <si>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</si>
  <si>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</si>
  <si>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</si>
  <si>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</si>
  <si>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</si>
  <si>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</si>
  <si>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</si>
  <si>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</si>
  <si>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</si>
  <si>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</si>
  <si>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</si>
  <si>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</si>
  <si>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</si>
  <si>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</si>
  <si>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</si>
  <si>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</si>
  <si>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</si>
  <si>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</si>
  <si>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</si>
  <si>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</si>
  <si>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</si>
  <si>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</si>
  <si>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</si>
  <si>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</si>
  <si>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</si>
  <si>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</si>
  <si>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</si>
  <si>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</si>
  <si>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</si>
  <si>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</si>
  <si>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</si>
  <si>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</si>
  <si>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</si>
  <si>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</si>
  <si>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</si>
  <si>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</si>
  <si>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</si>
  <si>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</si>
  <si>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</si>
  <si>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</si>
  <si>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</si>
  <si>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</si>
  <si>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</si>
  <si>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</si>
  <si>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</si>
  <si>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</si>
  <si>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</si>
  <si>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</si>
  <si>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</si>
  <si>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</si>
  <si>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</si>
  <si>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</si>
  <si>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</si>
  <si>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</si>
  <si>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</si>
  <si>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</si>
  <si>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</si>
  <si>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</si>
  <si>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</si>
  <si>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</si>
  <si>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</si>
  <si>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</si>
  <si>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</si>
  <si>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</si>
  <si>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</si>
  <si>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</si>
  <si>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</si>
  <si>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</si>
  <si>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</si>
  <si>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</si>
  <si>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</si>
  <si>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</si>
  <si>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</si>
  <si>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</si>
  <si>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</si>
  <si>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</si>
  <si>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</si>
  <si>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</si>
  <si>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</si>
  <si>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</si>
  <si>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</si>
  <si>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</si>
  <si>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</si>
  <si>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</si>
  <si>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</si>
  <si>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</si>
  <si>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</si>
  <si>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</si>
  <si>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</si>
  <si>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</si>
  <si>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</si>
  <si>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</si>
  <si>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</si>
  <si>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</si>
  <si>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</si>
  <si>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</si>
  <si>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</si>
  <si>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</si>
  <si>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</si>
  <si>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</si>
  <si>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</si>
  <si>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</si>
  <si>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</si>
  <si>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</si>
  <si>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</si>
  <si>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</si>
  <si>
    <t>168-616-654 08</t>
  </si>
  <si>
    <t>168-056-267 86</t>
  </si>
  <si>
    <t>178-841-293 18</t>
  </si>
  <si>
    <t>158-445-747 03</t>
  </si>
  <si>
    <t>178-404-474 90</t>
  </si>
  <si>
    <t>166-458-401 92</t>
  </si>
  <si>
    <t>162-576 733 89</t>
  </si>
  <si>
    <t>158-774-207 09</t>
  </si>
  <si>
    <t>170-177-982 78</t>
  </si>
  <si>
    <t>179-021-516 64</t>
  </si>
  <si>
    <t>161-867-257 92</t>
  </si>
  <si>
    <t>169-904-852 24</t>
  </si>
  <si>
    <t>177-598-284 45</t>
  </si>
  <si>
    <t>165-981-641 15</t>
  </si>
  <si>
    <t>165-539-273 95</t>
  </si>
  <si>
    <t>174-740-462 80</t>
  </si>
  <si>
    <t>186-997-753 74</t>
  </si>
  <si>
    <t>160-902-968 65</t>
  </si>
  <si>
    <t>162-162-968 61</t>
  </si>
  <si>
    <t>170-988-046 03</t>
  </si>
  <si>
    <t>194-545-573 09</t>
  </si>
  <si>
    <t>153-135-540 33</t>
  </si>
  <si>
    <t>178-538-007 03</t>
  </si>
  <si>
    <t>171-870-190 75</t>
  </si>
  <si>
    <t>162-468-921 88</t>
  </si>
  <si>
    <t>169-242-831 90</t>
  </si>
  <si>
    <t>169-348-126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</si>
</sst>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67"/>
  <sheetViews>
    <sheetView tabSelected="1" topLeftCell="A163" zoomScaleNormal="100" workbookViewId="0">
      <selection activeCell="L8" sqref="L8:M8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3" t="s">
        <v>16</v>
      </c>
      <c r="B1" s="33"/>
      <c r="C1" s="33"/>
      <c r="D1" s="33"/>
      <c r="E1" s="33"/>
      <c r="F1" s="33"/>
      <c r="G1" s="33"/>
      <c r="H1" s="33"/>
      <c r="I1" s="33"/>
    </row>
    <row r="2" spans="1:9" ht="15.75" customHeight="1" x14ac:dyDescent="0.25">
      <c r="A2" s="33" t="s">
        <v>27</v>
      </c>
      <c r="B2" s="33"/>
      <c r="C2" s="33"/>
      <c r="D2" s="33"/>
      <c r="E2" s="33"/>
      <c r="F2" s="33"/>
      <c r="G2" s="33"/>
      <c r="H2" s="33"/>
      <c r="I2" s="33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1">
        <v>1</v>
      </c>
      <c r="B5" s="21" t="s">
        <v>80</v>
      </c>
      <c r="C5" s="22">
        <v>46209</v>
      </c>
      <c r="D5" s="21">
        <v>5</v>
      </c>
      <c r="E5" s="28">
        <f>RANK(D5,$D$5:$D$167)+COUNTIF($D$5:D5,D5)-1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1">
        <v>2</v>
      </c>
      <c r="B6" s="21" t="s">
        <v>141</v>
      </c>
      <c r="C6" s="22">
        <v>46222</v>
      </c>
      <c r="D6" s="21">
        <v>4.95</v>
      </c>
      <c r="E6" s="28">
        <f>RANK(D6,$D$5:$D$167)+COUNTIF($D$5:D6,D6)-1</f>
        <v>2</v>
      </c>
      <c r="F6" s="25" t="s">
        <v>35</v>
      </c>
      <c r="G6" s="25"/>
      <c r="H6" s="25"/>
      <c r="I6" s="21" t="s">
        <v>15</v>
      </c>
    </row>
    <row r="7" spans="1:9" x14ac:dyDescent="0.25">
      <c r="A7" s="31">
        <v>3</v>
      </c>
      <c r="B7" s="21" t="s">
        <v>97</v>
      </c>
      <c r="C7" s="22">
        <v>46211</v>
      </c>
      <c r="D7" s="21">
        <v>4.8499999999999996</v>
      </c>
      <c r="E7" s="28">
        <f>RANK(D7,$D$5:$D$167)+COUNTIF($D$5:D7,D7)-1</f>
        <v>3</v>
      </c>
      <c r="F7" s="25" t="s">
        <v>35</v>
      </c>
      <c r="G7" s="25"/>
      <c r="H7" s="25"/>
      <c r="I7" s="21"/>
    </row>
    <row r="8" spans="1:9" x14ac:dyDescent="0.25">
      <c r="A8" s="31">
        <v>4</v>
      </c>
      <c r="B8" s="21" t="s">
        <v>84</v>
      </c>
      <c r="C8" s="22">
        <v>46207</v>
      </c>
      <c r="D8" s="21">
        <v>4.75</v>
      </c>
      <c r="E8" s="28">
        <f>RANK(D8,$D$5:$D$167)+COUNTIF($D$5:D8,D8)-1</f>
        <v>4</v>
      </c>
      <c r="F8" s="24"/>
      <c r="G8" s="24"/>
      <c r="H8" s="24"/>
      <c r="I8" s="21"/>
    </row>
    <row r="9" spans="1:9" x14ac:dyDescent="0.25">
      <c r="A9" s="31">
        <v>5</v>
      </c>
      <c r="B9" s="21" t="s">
        <v>126</v>
      </c>
      <c r="C9" s="22">
        <v>46218</v>
      </c>
      <c r="D9" s="21">
        <v>4.7300000000000004</v>
      </c>
      <c r="E9" s="28">
        <f>RANK(D9,$D$5:$D$167)+COUNTIF($D$5:D9,D9)-1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31">
        <v>6</v>
      </c>
      <c r="B10" s="21" t="s">
        <v>56</v>
      </c>
      <c r="C10" s="22">
        <v>45839</v>
      </c>
      <c r="D10" s="21">
        <v>4.7</v>
      </c>
      <c r="E10" s="28">
        <f>RANK(D10,$D$5:$D$167)+COUNTIF($D$5:D10,D10)-1</f>
        <v>6</v>
      </c>
      <c r="F10" s="25" t="s">
        <v>35</v>
      </c>
      <c r="G10" s="25"/>
      <c r="H10" s="25"/>
      <c r="I10" s="26" t="s">
        <v>15</v>
      </c>
    </row>
    <row r="11" spans="1:9" ht="25.5" x14ac:dyDescent="0.25">
      <c r="A11" s="31">
        <v>7</v>
      </c>
      <c r="B11" s="21" t="s">
        <v>60</v>
      </c>
      <c r="C11" s="22">
        <v>46205</v>
      </c>
      <c r="D11" s="21">
        <v>4.68</v>
      </c>
      <c r="E11" s="28">
        <f>RANK(D11,$D$5:$D$167)+COUNTIF($D$5:D11,D11)-1</f>
        <v>7</v>
      </c>
      <c r="F11" s="24" t="s">
        <v>35</v>
      </c>
      <c r="G11" s="26" t="s">
        <v>32</v>
      </c>
      <c r="H11" s="24"/>
      <c r="I11" s="21" t="s">
        <v>15</v>
      </c>
    </row>
    <row r="12" spans="1:9" ht="25.5" x14ac:dyDescent="0.25">
      <c r="A12" s="31">
        <v>8</v>
      </c>
      <c r="B12" s="21" t="s">
        <v>63</v>
      </c>
      <c r="C12" s="22">
        <v>46208</v>
      </c>
      <c r="D12" s="21">
        <v>4.68</v>
      </c>
      <c r="E12" s="28">
        <f>RANK(D12,$D$5:$D$167)+COUNTIF($D$5:D12,D12)-1</f>
        <v>8</v>
      </c>
      <c r="F12" s="24" t="s">
        <v>35</v>
      </c>
      <c r="G12" s="26" t="s">
        <v>32</v>
      </c>
      <c r="H12" s="24"/>
      <c r="I12" s="21"/>
    </row>
    <row r="13" spans="1:9" x14ac:dyDescent="0.25">
      <c r="A13" s="31">
        <v>9</v>
      </c>
      <c r="B13" s="21" t="s">
        <v>149</v>
      </c>
      <c r="C13" s="22">
        <v>46222</v>
      </c>
      <c r="D13" s="21">
        <v>4.63</v>
      </c>
      <c r="E13" s="28">
        <f>RANK(D13,$D$5:$D$167)+COUNTIF($D$5:D13,D13)-1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1">
        <v>10</v>
      </c>
      <c r="B14" s="21" t="s">
        <v>59</v>
      </c>
      <c r="C14" s="22">
        <v>46205</v>
      </c>
      <c r="D14" s="21">
        <v>4.62</v>
      </c>
      <c r="E14" s="28">
        <f>RANK(D14,$D$5:$D$167)+COUNTIF($D$5:D14,D14)-1</f>
        <v>10</v>
      </c>
      <c r="F14" s="24"/>
      <c r="G14" s="24"/>
      <c r="H14" s="24"/>
      <c r="I14" s="21" t="s">
        <v>15</v>
      </c>
    </row>
    <row r="15" spans="1:9" x14ac:dyDescent="0.25">
      <c r="A15" s="31">
        <v>11</v>
      </c>
      <c r="B15" s="21" t="s">
        <v>82</v>
      </c>
      <c r="C15" s="22">
        <v>46207</v>
      </c>
      <c r="D15" s="21">
        <v>4.5999999999999996</v>
      </c>
      <c r="E15" s="28">
        <f>RANK(D15,$D$5:$D$167)+COUNTIF($D$5:D15,D15)-1</f>
        <v>11</v>
      </c>
      <c r="F15" s="25" t="s">
        <v>35</v>
      </c>
      <c r="G15" s="25"/>
      <c r="H15" s="25"/>
      <c r="I15" s="21" t="s">
        <v>15</v>
      </c>
    </row>
    <row r="16" spans="1:9" x14ac:dyDescent="0.25">
      <c r="A16" s="31">
        <v>12</v>
      </c>
      <c r="B16" s="21" t="s">
        <v>68</v>
      </c>
      <c r="C16" s="22">
        <v>46206</v>
      </c>
      <c r="D16" s="21">
        <v>4.58</v>
      </c>
      <c r="E16" s="28">
        <f>RANK(D16,$D$5:$D$167)+COUNTIF($D$5:D16,D16)-1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31">
        <v>13</v>
      </c>
      <c r="B17" s="21" t="s">
        <v>152</v>
      </c>
      <c r="C17" s="22">
        <v>46220</v>
      </c>
      <c r="D17" s="21">
        <v>4.55</v>
      </c>
      <c r="E17" s="28">
        <f>RANK(D17,$D$5:$D$167)+COUNTIF($D$5:D17,D17)-1</f>
        <v>13</v>
      </c>
      <c r="F17" s="25" t="s">
        <v>35</v>
      </c>
      <c r="G17" s="25"/>
      <c r="H17" s="25"/>
      <c r="I17" s="21" t="s">
        <v>15</v>
      </c>
    </row>
    <row r="18" spans="1:9" x14ac:dyDescent="0.25">
      <c r="A18" s="31">
        <v>14</v>
      </c>
      <c r="B18" s="21" t="s">
        <v>45</v>
      </c>
      <c r="C18" s="22">
        <v>46199</v>
      </c>
      <c r="D18" s="28">
        <v>4.5199999999999996</v>
      </c>
      <c r="E18" s="28">
        <f>RANK(D18,$D$5:$D$167)+COUNTIF($D$5:D18,D18)-1</f>
        <v>14</v>
      </c>
      <c r="F18" s="24" t="s">
        <v>35</v>
      </c>
      <c r="G18" s="24"/>
      <c r="H18" s="24"/>
      <c r="I18" s="21"/>
    </row>
    <row r="19" spans="1:9" x14ac:dyDescent="0.25">
      <c r="A19" s="31">
        <v>15</v>
      </c>
      <c r="B19" s="21" t="s">
        <v>52</v>
      </c>
      <c r="C19" s="22">
        <v>46203</v>
      </c>
      <c r="D19" s="21">
        <v>4.5199999999999996</v>
      </c>
      <c r="E19" s="28">
        <f>RANK(D19,$D$5:$D$167)+COUNTIF($D$5:D19,D19)-1</f>
        <v>15</v>
      </c>
      <c r="F19" s="24" t="s">
        <v>35</v>
      </c>
      <c r="G19" s="24"/>
      <c r="H19" s="24"/>
      <c r="I19" s="21"/>
    </row>
    <row r="20" spans="1:9" x14ac:dyDescent="0.25">
      <c r="A20" s="31">
        <v>16</v>
      </c>
      <c r="B20" s="21" t="s">
        <v>69</v>
      </c>
      <c r="C20" s="22">
        <v>46208</v>
      </c>
      <c r="D20" s="21">
        <v>4.5199999999999996</v>
      </c>
      <c r="E20" s="28">
        <f>RANK(D20,$D$5:$D$167)+COUNTIF($D$5:D20,D20)-1</f>
        <v>16</v>
      </c>
      <c r="F20" s="24" t="s">
        <v>35</v>
      </c>
      <c r="G20" s="24"/>
      <c r="H20" s="24"/>
      <c r="I20" s="21" t="s">
        <v>15</v>
      </c>
    </row>
    <row r="21" spans="1:9" x14ac:dyDescent="0.25">
      <c r="A21" s="31">
        <v>17</v>
      </c>
      <c r="B21" s="21" t="s">
        <v>105</v>
      </c>
      <c r="C21" s="22">
        <v>46212</v>
      </c>
      <c r="D21" s="21">
        <v>4.5</v>
      </c>
      <c r="E21" s="28">
        <f>RANK(D21,$D$5:$D$167)+COUNTIF($D$5:D21,D21)-1</f>
        <v>17</v>
      </c>
      <c r="F21" s="25" t="s">
        <v>35</v>
      </c>
      <c r="G21" s="25"/>
      <c r="H21" s="25"/>
      <c r="I21" s="21" t="s">
        <v>15</v>
      </c>
    </row>
    <row r="22" spans="1:9" x14ac:dyDescent="0.25">
      <c r="A22" s="31">
        <v>157</v>
      </c>
      <c r="B22" s="21" t="s">
        <v>182</v>
      </c>
      <c r="C22" s="23">
        <v>46235</v>
      </c>
      <c r="D22" s="37">
        <v>4.5</v>
      </c>
      <c r="E22" s="28">
        <f>RANK(D22,$D$5:$D$167)+COUNTIF($D$5:D22,D22)-1</f>
        <v>18</v>
      </c>
      <c r="F22" s="24" t="s">
        <v>35</v>
      </c>
      <c r="G22" s="38"/>
      <c r="H22" s="38"/>
      <c r="I22" s="21" t="s">
        <v>15</v>
      </c>
    </row>
    <row r="23" spans="1:9" x14ac:dyDescent="0.25">
      <c r="A23" s="31">
        <v>18</v>
      </c>
      <c r="B23" s="21" t="s">
        <v>67</v>
      </c>
      <c r="C23" s="22">
        <v>46206</v>
      </c>
      <c r="D23" s="21">
        <v>4.47</v>
      </c>
      <c r="E23" s="28">
        <f>RANK(D23,$D$5:$D$167)+COUNTIF($D$5:D23,D23)-1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31">
        <v>19</v>
      </c>
      <c r="B24" s="21" t="s">
        <v>76</v>
      </c>
      <c r="C24" s="22">
        <v>46209</v>
      </c>
      <c r="D24" s="21">
        <v>4.47</v>
      </c>
      <c r="E24" s="28">
        <f>RANK(D24,$D$5:$D$167)+COUNTIF($D$5:D24,D24)-1</f>
        <v>20</v>
      </c>
      <c r="F24" s="25" t="s">
        <v>35</v>
      </c>
      <c r="G24" s="25"/>
      <c r="H24" s="25"/>
      <c r="I24" s="21"/>
    </row>
    <row r="25" spans="1:9" s="27" customFormat="1" x14ac:dyDescent="0.25">
      <c r="A25" s="31">
        <v>20</v>
      </c>
      <c r="B25" s="21" t="s">
        <v>104</v>
      </c>
      <c r="C25" s="22">
        <v>46212</v>
      </c>
      <c r="D25" s="21">
        <v>4.45</v>
      </c>
      <c r="E25" s="28">
        <f>RANK(D25,$D$5:$D$167)+COUNTIF($D$5:D25,D25)-1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1">
        <v>21</v>
      </c>
      <c r="B26" s="21" t="s">
        <v>157</v>
      </c>
      <c r="C26" s="22">
        <v>46224</v>
      </c>
      <c r="D26" s="21">
        <v>4.4400000000000004</v>
      </c>
      <c r="E26" s="28">
        <f>RANK(D26,$D$5:$D$167)+COUNTIF($D$5:D26,D26)-1</f>
        <v>22</v>
      </c>
      <c r="F26" s="25" t="s">
        <v>35</v>
      </c>
      <c r="G26" s="25"/>
      <c r="H26" s="25"/>
      <c r="I26" s="21" t="s">
        <v>15</v>
      </c>
    </row>
    <row r="27" spans="1:9" x14ac:dyDescent="0.25">
      <c r="A27" s="31">
        <v>22</v>
      </c>
      <c r="B27" s="21" t="s">
        <v>79</v>
      </c>
      <c r="C27" s="22">
        <v>46209</v>
      </c>
      <c r="D27" s="21">
        <v>4.43</v>
      </c>
      <c r="E27" s="28">
        <f>RANK(D27,$D$5:$D$167)+COUNTIF($D$5:D27,D27)-1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31">
        <v>23</v>
      </c>
      <c r="B28" s="21" t="s">
        <v>85</v>
      </c>
      <c r="C28" s="22">
        <v>46208</v>
      </c>
      <c r="D28" s="21">
        <v>4.42</v>
      </c>
      <c r="E28" s="28">
        <f>RANK(D28,$D$5:$D$167)+COUNTIF($D$5:D28,D28)-1</f>
        <v>24</v>
      </c>
      <c r="F28" s="25" t="s">
        <v>35</v>
      </c>
      <c r="G28" s="25"/>
      <c r="H28" s="25"/>
      <c r="I28" s="21" t="s">
        <v>15</v>
      </c>
    </row>
    <row r="29" spans="1:9" x14ac:dyDescent="0.25">
      <c r="A29" s="31">
        <v>24</v>
      </c>
      <c r="B29" s="21" t="s">
        <v>122</v>
      </c>
      <c r="C29" s="22">
        <v>46219</v>
      </c>
      <c r="D29" s="21">
        <v>4.42</v>
      </c>
      <c r="E29" s="28">
        <f>RANK(D29,$D$5:$D$167)+COUNTIF($D$5:D29,D29)-1</f>
        <v>25</v>
      </c>
      <c r="F29" s="24"/>
      <c r="G29" s="24"/>
      <c r="H29" s="24"/>
      <c r="I29" s="21" t="s">
        <v>15</v>
      </c>
    </row>
    <row r="30" spans="1:9" ht="25.5" x14ac:dyDescent="0.25">
      <c r="A30" s="31">
        <v>25</v>
      </c>
      <c r="B30" s="21" t="s">
        <v>127</v>
      </c>
      <c r="C30" s="22">
        <v>46218</v>
      </c>
      <c r="D30" s="21">
        <v>4.42</v>
      </c>
      <c r="E30" s="28">
        <f>RANK(D30,$D$5:$D$167)+COUNTIF($D$5:D30,D30)-1</f>
        <v>26</v>
      </c>
      <c r="F30" s="25" t="s">
        <v>35</v>
      </c>
      <c r="G30" s="25"/>
      <c r="H30" s="26" t="s">
        <v>33</v>
      </c>
      <c r="I30" s="21" t="s">
        <v>15</v>
      </c>
    </row>
    <row r="31" spans="1:9" x14ac:dyDescent="0.25">
      <c r="A31" s="31">
        <v>26</v>
      </c>
      <c r="B31" s="21" t="s">
        <v>135</v>
      </c>
      <c r="C31" s="22">
        <v>46219</v>
      </c>
      <c r="D31" s="21">
        <v>4.42</v>
      </c>
      <c r="E31" s="28">
        <f>RANK(D31,$D$5:$D$167)+COUNTIF($D$5:D31,D31)-1</f>
        <v>27</v>
      </c>
      <c r="F31" s="25" t="s">
        <v>35</v>
      </c>
      <c r="G31" s="25"/>
      <c r="H31" s="25"/>
      <c r="I31" s="21"/>
    </row>
    <row r="32" spans="1:9" x14ac:dyDescent="0.25">
      <c r="A32" s="31">
        <v>27</v>
      </c>
      <c r="B32" s="21" t="s">
        <v>134</v>
      </c>
      <c r="C32" s="22">
        <v>46219</v>
      </c>
      <c r="D32" s="21">
        <v>4.4000000000000004</v>
      </c>
      <c r="E32" s="28">
        <f>RANK(D32,$D$5:$D$167)+COUNTIF($D$5:D32,D32)-1</f>
        <v>28</v>
      </c>
      <c r="F32" s="25" t="s">
        <v>35</v>
      </c>
      <c r="G32" s="25"/>
      <c r="H32" s="25"/>
      <c r="I32" s="21" t="s">
        <v>15</v>
      </c>
    </row>
    <row r="33" spans="1:9" x14ac:dyDescent="0.25">
      <c r="A33" s="31">
        <v>28</v>
      </c>
      <c r="B33" s="21" t="s">
        <v>66</v>
      </c>
      <c r="C33" s="22">
        <v>46177</v>
      </c>
      <c r="D33" s="28">
        <v>4.38</v>
      </c>
      <c r="E33" s="28">
        <f>RANK(D33,$D$5:$D$167)+COUNTIF($D$5:D33,D33)-1</f>
        <v>29</v>
      </c>
      <c r="F33" s="24" t="s">
        <v>35</v>
      </c>
      <c r="G33" s="24"/>
      <c r="H33" s="24"/>
      <c r="I33" s="21" t="s">
        <v>15</v>
      </c>
    </row>
    <row r="34" spans="1:9" x14ac:dyDescent="0.25">
      <c r="A34" s="31">
        <v>29</v>
      </c>
      <c r="B34" s="21" t="s">
        <v>125</v>
      </c>
      <c r="C34" s="22">
        <v>46218</v>
      </c>
      <c r="D34" s="21">
        <v>4.38</v>
      </c>
      <c r="E34" s="28">
        <f>RANK(D34,$D$5:$D$167)+COUNTIF($D$5:D34,D34)-1</f>
        <v>30</v>
      </c>
      <c r="F34" s="24"/>
      <c r="G34" s="24"/>
      <c r="H34" s="24"/>
      <c r="I34" s="21" t="s">
        <v>15</v>
      </c>
    </row>
    <row r="35" spans="1:9" x14ac:dyDescent="0.25">
      <c r="A35" s="31">
        <v>30</v>
      </c>
      <c r="B35" s="21" t="s">
        <v>155</v>
      </c>
      <c r="C35" s="22">
        <v>46223</v>
      </c>
      <c r="D35" s="21">
        <v>4.38</v>
      </c>
      <c r="E35" s="28">
        <f>RANK(D35,$D$5:$D$167)+COUNTIF($D$5:D35,D35)-1</f>
        <v>31</v>
      </c>
      <c r="F35" s="25" t="s">
        <v>35</v>
      </c>
      <c r="G35" s="25"/>
      <c r="H35" s="25"/>
      <c r="I35" s="21" t="s">
        <v>15</v>
      </c>
    </row>
    <row r="36" spans="1:9" x14ac:dyDescent="0.25">
      <c r="A36" s="31">
        <v>31</v>
      </c>
      <c r="B36" s="21" t="s">
        <v>155</v>
      </c>
      <c r="C36" s="22">
        <v>46230</v>
      </c>
      <c r="D36" s="21">
        <v>4.38</v>
      </c>
      <c r="E36" s="28">
        <f>RANK(D36,$D$5:$D$167)+COUNTIF($D$5:D36,D36)-1</f>
        <v>32</v>
      </c>
      <c r="F36" s="25" t="s">
        <v>35</v>
      </c>
      <c r="G36" s="25"/>
      <c r="H36" s="25"/>
      <c r="I36" s="21" t="s">
        <v>15</v>
      </c>
    </row>
    <row r="37" spans="1:9" x14ac:dyDescent="0.25">
      <c r="A37" s="31">
        <v>32</v>
      </c>
      <c r="B37" s="21" t="s">
        <v>99</v>
      </c>
      <c r="C37" s="22">
        <v>46211</v>
      </c>
      <c r="D37" s="21">
        <v>4.37</v>
      </c>
      <c r="E37" s="28">
        <f>RANK(D37,$D$5:$D$167)+COUNTIF($D$5:D37,D37)-1</f>
        <v>33</v>
      </c>
      <c r="F37" s="25" t="s">
        <v>35</v>
      </c>
      <c r="G37" s="25"/>
      <c r="H37" s="25"/>
      <c r="I37" s="21" t="s">
        <v>15</v>
      </c>
    </row>
    <row r="38" spans="1:9" ht="25.5" x14ac:dyDescent="0.25">
      <c r="A38" s="31">
        <v>33</v>
      </c>
      <c r="B38" s="21" t="s">
        <v>106</v>
      </c>
      <c r="C38" s="22">
        <v>46213</v>
      </c>
      <c r="D38" s="21">
        <v>4.37</v>
      </c>
      <c r="E38" s="28">
        <f>RANK(D38,$D$5:$D$167)+COUNTIF($D$5:D38,D38)-1</f>
        <v>34</v>
      </c>
      <c r="F38" s="25" t="s">
        <v>35</v>
      </c>
      <c r="G38" s="25"/>
      <c r="H38" s="26" t="s">
        <v>33</v>
      </c>
      <c r="I38" s="21" t="s">
        <v>15</v>
      </c>
    </row>
    <row r="39" spans="1:9" x14ac:dyDescent="0.25">
      <c r="A39" s="31">
        <v>34</v>
      </c>
      <c r="B39" s="21" t="s">
        <v>81</v>
      </c>
      <c r="C39" s="22">
        <v>46209</v>
      </c>
      <c r="D39" s="21">
        <v>4.3600000000000003</v>
      </c>
      <c r="E39" s="28">
        <f>RANK(D39,$D$5:$D$167)+COUNTIF($D$5:D39,D39)-1</f>
        <v>35</v>
      </c>
      <c r="F39" s="25" t="s">
        <v>35</v>
      </c>
      <c r="G39" s="25"/>
      <c r="H39" s="25"/>
      <c r="I39" s="21" t="s">
        <v>15</v>
      </c>
    </row>
    <row r="40" spans="1:9" x14ac:dyDescent="0.25">
      <c r="A40" s="31">
        <v>35</v>
      </c>
      <c r="B40" s="21" t="s">
        <v>93</v>
      </c>
      <c r="C40" s="22">
        <v>46211</v>
      </c>
      <c r="D40" s="21">
        <v>4.3499999999999996</v>
      </c>
      <c r="E40" s="28">
        <f>RANK(D40,$D$5:$D$167)+COUNTIF($D$5:D40,D40)-1</f>
        <v>36</v>
      </c>
      <c r="F40" s="25" t="s">
        <v>35</v>
      </c>
      <c r="G40" s="25"/>
      <c r="H40" s="25"/>
      <c r="I40" s="21" t="s">
        <v>15</v>
      </c>
    </row>
    <row r="41" spans="1:9" ht="25.5" x14ac:dyDescent="0.25">
      <c r="A41" s="31">
        <v>36</v>
      </c>
      <c r="B41" s="21" t="s">
        <v>137</v>
      </c>
      <c r="C41" s="22">
        <v>46219</v>
      </c>
      <c r="D41" s="21">
        <v>4.3499999999999996</v>
      </c>
      <c r="E41" s="28">
        <f>RANK(D41,$D$5:$D$167)+COUNTIF($D$5:D41,D41)-1</f>
        <v>37</v>
      </c>
      <c r="F41" s="25" t="s">
        <v>35</v>
      </c>
      <c r="G41" s="25"/>
      <c r="H41" s="26" t="s">
        <v>33</v>
      </c>
      <c r="I41" s="21"/>
    </row>
    <row r="42" spans="1:9" x14ac:dyDescent="0.25">
      <c r="A42" s="31">
        <v>37</v>
      </c>
      <c r="B42" s="21" t="s">
        <v>145</v>
      </c>
      <c r="C42" s="22">
        <v>46220</v>
      </c>
      <c r="D42" s="21">
        <v>4.3499999999999996</v>
      </c>
      <c r="E42" s="28">
        <f>RANK(D42,$D$5:$D$167)+COUNTIF($D$5:D42,D42)-1</f>
        <v>38</v>
      </c>
      <c r="F42" s="25" t="s">
        <v>35</v>
      </c>
      <c r="G42" s="25"/>
      <c r="H42" s="25"/>
      <c r="I42" s="21" t="s">
        <v>15</v>
      </c>
    </row>
    <row r="43" spans="1:9" x14ac:dyDescent="0.25">
      <c r="A43" s="31">
        <v>38</v>
      </c>
      <c r="B43" s="21" t="s">
        <v>146</v>
      </c>
      <c r="C43" s="22">
        <v>46220</v>
      </c>
      <c r="D43" s="21">
        <v>4.3499999999999996</v>
      </c>
      <c r="E43" s="28">
        <f>RANK(D43,$D$5:$D$167)+COUNTIF($D$5:D43,D43)-1</f>
        <v>39</v>
      </c>
      <c r="F43" s="25" t="s">
        <v>35</v>
      </c>
      <c r="G43" s="25"/>
      <c r="H43" s="25"/>
      <c r="I43" s="21" t="s">
        <v>15</v>
      </c>
    </row>
    <row r="44" spans="1:9" x14ac:dyDescent="0.25">
      <c r="A44" s="31">
        <v>39</v>
      </c>
      <c r="B44" s="21" t="s">
        <v>151</v>
      </c>
      <c r="C44" s="22">
        <v>46220</v>
      </c>
      <c r="D44" s="21">
        <v>4.3499999999999996</v>
      </c>
      <c r="E44" s="28">
        <f>RANK(D44,$D$5:$D$167)+COUNTIF($D$5:D44,D44)-1</f>
        <v>40</v>
      </c>
      <c r="F44" s="25" t="s">
        <v>35</v>
      </c>
      <c r="G44" s="25"/>
      <c r="H44" s="25"/>
      <c r="I44" s="21" t="s">
        <v>15</v>
      </c>
    </row>
    <row r="45" spans="1:9" x14ac:dyDescent="0.25">
      <c r="A45" s="31">
        <v>40</v>
      </c>
      <c r="B45" s="21" t="s">
        <v>161</v>
      </c>
      <c r="C45" s="22">
        <v>46226</v>
      </c>
      <c r="D45" s="21">
        <v>4.3499999999999996</v>
      </c>
      <c r="E45" s="28">
        <f>RANK(D45,$D$5:$D$167)+COUNTIF($D$5:D45,D45)-1</f>
        <v>41</v>
      </c>
      <c r="F45" s="25" t="s">
        <v>35</v>
      </c>
      <c r="G45" s="25"/>
      <c r="H45" s="25"/>
      <c r="I45" s="21" t="s">
        <v>15</v>
      </c>
    </row>
    <row r="46" spans="1:9" x14ac:dyDescent="0.25">
      <c r="A46" s="31">
        <v>41</v>
      </c>
      <c r="B46" s="21" t="s">
        <v>146</v>
      </c>
      <c r="C46" s="22">
        <v>46226</v>
      </c>
      <c r="D46" s="21">
        <v>4.3499999999999996</v>
      </c>
      <c r="E46" s="28">
        <f>RANK(D46,$D$5:$D$167)+COUNTIF($D$5:D46,D46)-1</f>
        <v>42</v>
      </c>
      <c r="F46" s="25" t="s">
        <v>35</v>
      </c>
      <c r="G46" s="25"/>
      <c r="H46" s="25"/>
      <c r="I46" s="21" t="s">
        <v>15</v>
      </c>
    </row>
    <row r="47" spans="1:9" x14ac:dyDescent="0.25">
      <c r="A47" s="31">
        <v>42</v>
      </c>
      <c r="B47" s="21" t="s">
        <v>86</v>
      </c>
      <c r="C47" s="22">
        <v>46210</v>
      </c>
      <c r="D47" s="21">
        <v>4.33</v>
      </c>
      <c r="E47" s="28">
        <f>RANK(D47,$D$5:$D$167)+COUNTIF($D$5:D47,D47)-1</f>
        <v>43</v>
      </c>
      <c r="F47" s="24"/>
      <c r="G47" s="24"/>
      <c r="H47" s="24"/>
      <c r="I47" s="21" t="s">
        <v>15</v>
      </c>
    </row>
    <row r="48" spans="1:9" x14ac:dyDescent="0.25">
      <c r="A48" s="31">
        <v>43</v>
      </c>
      <c r="B48" s="21" t="s">
        <v>144</v>
      </c>
      <c r="C48" s="22">
        <v>46221</v>
      </c>
      <c r="D48" s="21">
        <v>4.33</v>
      </c>
      <c r="E48" s="28">
        <f>RANK(D48,$D$5:$D$167)+COUNTIF($D$5:D48,D48)-1</f>
        <v>44</v>
      </c>
      <c r="F48" s="25" t="s">
        <v>35</v>
      </c>
      <c r="G48" s="25"/>
      <c r="H48" s="25"/>
      <c r="I48" s="21" t="s">
        <v>15</v>
      </c>
    </row>
    <row r="49" spans="1:9" x14ac:dyDescent="0.25">
      <c r="A49" s="31">
        <v>44</v>
      </c>
      <c r="B49" s="21" t="s">
        <v>172</v>
      </c>
      <c r="C49" s="22">
        <v>46230</v>
      </c>
      <c r="D49" s="21">
        <v>4.3099999999999996</v>
      </c>
      <c r="E49" s="28">
        <f>RANK(D49,$D$5:$D$167)+COUNTIF($D$5:D49,D49)-1</f>
        <v>45</v>
      </c>
      <c r="F49" s="25" t="s">
        <v>35</v>
      </c>
      <c r="G49" s="25"/>
      <c r="H49" s="25"/>
      <c r="I49" s="21" t="s">
        <v>15</v>
      </c>
    </row>
    <row r="50" spans="1:9" x14ac:dyDescent="0.25">
      <c r="A50" s="31">
        <v>45</v>
      </c>
      <c r="B50" s="21" t="s">
        <v>70</v>
      </c>
      <c r="C50" s="22">
        <v>46206</v>
      </c>
      <c r="D50" s="21">
        <v>4.3</v>
      </c>
      <c r="E50" s="28">
        <f>RANK(D50,$D$5:$D$167)+COUNTIF($D$5:D50,D50)-1</f>
        <v>46</v>
      </c>
      <c r="F50" s="25" t="s">
        <v>35</v>
      </c>
      <c r="G50" s="25"/>
      <c r="H50" s="25"/>
      <c r="I50" s="21" t="s">
        <v>15</v>
      </c>
    </row>
    <row r="51" spans="1:9" x14ac:dyDescent="0.25">
      <c r="A51" s="31">
        <v>46</v>
      </c>
      <c r="B51" s="21" t="s">
        <v>95</v>
      </c>
      <c r="C51" s="22">
        <v>46211</v>
      </c>
      <c r="D51" s="21">
        <v>4.3</v>
      </c>
      <c r="E51" s="28">
        <f>RANK(D51,$D$5:$D$167)+COUNTIF($D$5:D51,D51)-1</f>
        <v>47</v>
      </c>
      <c r="F51" s="24" t="s">
        <v>35</v>
      </c>
      <c r="G51" s="24"/>
      <c r="H51" s="24"/>
      <c r="I51" s="21" t="s">
        <v>15</v>
      </c>
    </row>
    <row r="52" spans="1:9" x14ac:dyDescent="0.25">
      <c r="A52" s="31">
        <v>47</v>
      </c>
      <c r="B52" s="21" t="s">
        <v>131</v>
      </c>
      <c r="C52" s="22">
        <v>46217</v>
      </c>
      <c r="D52" s="21">
        <v>4.3</v>
      </c>
      <c r="E52" s="28">
        <f>RANK(D52,$D$5:$D$167)+COUNTIF($D$5:D52,D52)-1</f>
        <v>48</v>
      </c>
      <c r="F52" s="25" t="s">
        <v>35</v>
      </c>
      <c r="G52" s="25"/>
      <c r="H52" s="25"/>
      <c r="I52" s="21" t="s">
        <v>15</v>
      </c>
    </row>
    <row r="53" spans="1:9" x14ac:dyDescent="0.25">
      <c r="A53" s="31">
        <v>48</v>
      </c>
      <c r="B53" s="21" t="s">
        <v>132</v>
      </c>
      <c r="C53" s="22">
        <v>46215</v>
      </c>
      <c r="D53" s="21">
        <v>4.3</v>
      </c>
      <c r="E53" s="28">
        <f>RANK(D53,$D$5:$D$167)+COUNTIF($D$5:D53,D53)-1</f>
        <v>49</v>
      </c>
      <c r="F53" s="25" t="s">
        <v>35</v>
      </c>
      <c r="G53" s="25"/>
      <c r="H53" s="25"/>
      <c r="I53" s="21" t="s">
        <v>15</v>
      </c>
    </row>
    <row r="54" spans="1:9" ht="25.5" x14ac:dyDescent="0.25">
      <c r="A54" s="31">
        <v>49</v>
      </c>
      <c r="B54" s="21" t="s">
        <v>46</v>
      </c>
      <c r="C54" s="22">
        <v>46199</v>
      </c>
      <c r="D54" s="21">
        <v>4.26</v>
      </c>
      <c r="E54" s="28">
        <f>RANK(D54,$D$5:$D$167)+COUNTIF($D$5:D54,D54)-1</f>
        <v>50</v>
      </c>
      <c r="F54" s="24" t="s">
        <v>35</v>
      </c>
      <c r="G54" s="26" t="s">
        <v>32</v>
      </c>
      <c r="H54" s="24"/>
      <c r="I54" s="21" t="s">
        <v>15</v>
      </c>
    </row>
    <row r="55" spans="1:9" x14ac:dyDescent="0.25">
      <c r="A55" s="31">
        <v>50</v>
      </c>
      <c r="B55" s="21" t="s">
        <v>87</v>
      </c>
      <c r="C55" s="22">
        <v>46205</v>
      </c>
      <c r="D55" s="21">
        <v>4.26</v>
      </c>
      <c r="E55" s="28">
        <f>RANK(D55,$D$5:$D$167)+COUNTIF($D$5:D55,D55)-1</f>
        <v>51</v>
      </c>
      <c r="F55" s="24"/>
      <c r="G55" s="24"/>
      <c r="H55" s="24"/>
      <c r="I55" s="21" t="s">
        <v>15</v>
      </c>
    </row>
    <row r="56" spans="1:9" x14ac:dyDescent="0.25">
      <c r="A56" s="31">
        <v>51</v>
      </c>
      <c r="B56" s="21" t="s">
        <v>54</v>
      </c>
      <c r="C56" s="22">
        <v>46203</v>
      </c>
      <c r="D56" s="21">
        <v>4.25</v>
      </c>
      <c r="E56" s="28">
        <f>RANK(D56,$D$5:$D$167)+COUNTIF($D$5:D56,D56)-1</f>
        <v>52</v>
      </c>
      <c r="F56" s="25" t="s">
        <v>35</v>
      </c>
      <c r="G56" s="25"/>
      <c r="H56" s="25"/>
      <c r="I56" s="21"/>
    </row>
    <row r="57" spans="1:9" ht="25.5" x14ac:dyDescent="0.25">
      <c r="A57" s="31">
        <v>52</v>
      </c>
      <c r="B57" s="21" t="s">
        <v>71</v>
      </c>
      <c r="C57" s="22">
        <v>46206</v>
      </c>
      <c r="D57" s="21">
        <v>4.25</v>
      </c>
      <c r="E57" s="28">
        <f>RANK(D57,$D$5:$D$167)+COUNTIF($D$5:D57,D57)-1</f>
        <v>53</v>
      </c>
      <c r="F57" s="25" t="s">
        <v>35</v>
      </c>
      <c r="G57" s="25"/>
      <c r="H57" s="26" t="s">
        <v>33</v>
      </c>
      <c r="I57" s="21" t="s">
        <v>15</v>
      </c>
    </row>
    <row r="58" spans="1:9" x14ac:dyDescent="0.25">
      <c r="A58" s="31">
        <v>53</v>
      </c>
      <c r="B58" s="21" t="s">
        <v>129</v>
      </c>
      <c r="C58" s="22">
        <v>46217</v>
      </c>
      <c r="D58" s="21">
        <v>4.25</v>
      </c>
      <c r="E58" s="28">
        <f>RANK(D58,$D$5:$D$167)+COUNTIF($D$5:D58,D58)-1</f>
        <v>54</v>
      </c>
      <c r="F58" s="25" t="s">
        <v>35</v>
      </c>
      <c r="G58" s="25"/>
      <c r="H58" s="25"/>
      <c r="I58" s="21" t="s">
        <v>15</v>
      </c>
    </row>
    <row r="59" spans="1:9" x14ac:dyDescent="0.25">
      <c r="A59" s="31">
        <v>54</v>
      </c>
      <c r="B59" s="21" t="s">
        <v>131</v>
      </c>
      <c r="C59" s="22">
        <v>46220</v>
      </c>
      <c r="D59" s="21">
        <v>4.25</v>
      </c>
      <c r="E59" s="28">
        <f>RANK(D59,$D$5:$D$167)+COUNTIF($D$5:D59,D59)-1</f>
        <v>55</v>
      </c>
      <c r="F59" s="25" t="s">
        <v>35</v>
      </c>
      <c r="G59" s="25"/>
      <c r="H59" s="25"/>
      <c r="I59" s="21" t="s">
        <v>15</v>
      </c>
    </row>
    <row r="60" spans="1:9" x14ac:dyDescent="0.25">
      <c r="A60" s="31">
        <v>55</v>
      </c>
      <c r="B60" s="21" t="s">
        <v>160</v>
      </c>
      <c r="C60" s="22">
        <v>46225</v>
      </c>
      <c r="D60" s="21">
        <v>4.25</v>
      </c>
      <c r="E60" s="28">
        <f>RANK(D60,$D$5:$D$167)+COUNTIF($D$5:D60,D60)-1</f>
        <v>56</v>
      </c>
      <c r="F60" s="25" t="s">
        <v>35</v>
      </c>
      <c r="G60" s="25"/>
      <c r="H60" s="25"/>
      <c r="I60" s="21" t="s">
        <v>15</v>
      </c>
    </row>
    <row r="61" spans="1:9" x14ac:dyDescent="0.25">
      <c r="A61" s="31">
        <v>56</v>
      </c>
      <c r="B61" s="21" t="s">
        <v>98</v>
      </c>
      <c r="C61" s="22">
        <v>46211</v>
      </c>
      <c r="D61" s="28">
        <v>4.2300000000000004</v>
      </c>
      <c r="E61" s="28">
        <f>RANK(D61,$D$5:$D$167)+COUNTIF($D$5:D61,D61)-1</f>
        <v>57</v>
      </c>
      <c r="F61" s="24" t="s">
        <v>35</v>
      </c>
      <c r="G61" s="24"/>
      <c r="H61" s="24"/>
      <c r="I61" s="21"/>
    </row>
    <row r="62" spans="1:9" x14ac:dyDescent="0.25">
      <c r="A62" s="31">
        <v>57</v>
      </c>
      <c r="B62" s="21" t="s">
        <v>41</v>
      </c>
      <c r="C62" s="22">
        <v>46200</v>
      </c>
      <c r="D62" s="28">
        <v>4.22</v>
      </c>
      <c r="E62" s="28">
        <f>RANK(D62,$D$5:$D$167)+COUNTIF($D$5:D62,D62)-1</f>
        <v>58</v>
      </c>
      <c r="F62" s="24" t="s">
        <v>35</v>
      </c>
      <c r="G62" s="24"/>
      <c r="H62" s="24"/>
      <c r="I62" s="21" t="s">
        <v>15</v>
      </c>
    </row>
    <row r="63" spans="1:9" x14ac:dyDescent="0.25">
      <c r="A63" s="31">
        <v>58</v>
      </c>
      <c r="B63" s="21" t="s">
        <v>171</v>
      </c>
      <c r="C63" s="22">
        <v>46229</v>
      </c>
      <c r="D63" s="21">
        <v>4.21</v>
      </c>
      <c r="E63" s="28">
        <f>RANK(D63,$D$5:$D$167)+COUNTIF($D$5:D63,D63)-1</f>
        <v>59</v>
      </c>
      <c r="F63" s="25" t="s">
        <v>35</v>
      </c>
      <c r="G63" s="25"/>
      <c r="H63" s="25"/>
      <c r="I63" s="21" t="s">
        <v>15</v>
      </c>
    </row>
    <row r="64" spans="1:9" x14ac:dyDescent="0.25">
      <c r="A64" s="31">
        <v>59</v>
      </c>
      <c r="B64" s="21" t="s">
        <v>43</v>
      </c>
      <c r="C64" s="22">
        <v>46200</v>
      </c>
      <c r="D64" s="28">
        <v>4.2</v>
      </c>
      <c r="E64" s="28">
        <f>RANK(D64,$D$5:$D$167)+COUNTIF($D$5:D64,D64)-1</f>
        <v>60</v>
      </c>
      <c r="F64" s="24" t="s">
        <v>35</v>
      </c>
      <c r="G64" s="24"/>
      <c r="H64" s="24"/>
      <c r="I64" s="21" t="s">
        <v>15</v>
      </c>
    </row>
    <row r="65" spans="1:9" x14ac:dyDescent="0.25">
      <c r="A65" s="31">
        <v>60</v>
      </c>
      <c r="B65" s="21" t="s">
        <v>57</v>
      </c>
      <c r="C65" s="22">
        <v>46204</v>
      </c>
      <c r="D65" s="21">
        <v>4.2</v>
      </c>
      <c r="E65" s="28">
        <f>RANK(D65,$D$5:$D$167)+COUNTIF($D$5:D65,D65)-1</f>
        <v>61</v>
      </c>
      <c r="F65" s="24"/>
      <c r="G65" s="24"/>
      <c r="H65" s="24"/>
      <c r="I65" s="26" t="s">
        <v>15</v>
      </c>
    </row>
    <row r="66" spans="1:9" x14ac:dyDescent="0.25">
      <c r="A66" s="31">
        <v>61</v>
      </c>
      <c r="B66" s="21" t="s">
        <v>102</v>
      </c>
      <c r="C66" s="22">
        <v>46213</v>
      </c>
      <c r="D66" s="21">
        <v>4.1900000000000004</v>
      </c>
      <c r="E66" s="28">
        <f>RANK(D66,$D$5:$D$167)+COUNTIF($D$5:D66,D66)-1</f>
        <v>62</v>
      </c>
      <c r="F66" s="25" t="s">
        <v>35</v>
      </c>
      <c r="G66" s="25"/>
      <c r="H66" s="25"/>
      <c r="I66" s="24"/>
    </row>
    <row r="67" spans="1:9" x14ac:dyDescent="0.25">
      <c r="A67" s="31">
        <v>62</v>
      </c>
      <c r="B67" s="21" t="s">
        <v>174</v>
      </c>
      <c r="C67" s="22">
        <v>46230</v>
      </c>
      <c r="D67" s="21">
        <v>4.1900000000000004</v>
      </c>
      <c r="E67" s="28">
        <f>RANK(D67,$D$5:$D$167)+COUNTIF($D$5:D67,D67)-1</f>
        <v>63</v>
      </c>
      <c r="F67" s="25" t="s">
        <v>35</v>
      </c>
      <c r="G67" s="25"/>
      <c r="H67" s="25"/>
      <c r="I67" s="21"/>
    </row>
    <row r="68" spans="1:9" x14ac:dyDescent="0.25">
      <c r="A68" s="31">
        <v>63</v>
      </c>
      <c r="B68" s="21" t="s">
        <v>101</v>
      </c>
      <c r="C68" s="22">
        <v>46212</v>
      </c>
      <c r="D68" s="21">
        <v>4.18</v>
      </c>
      <c r="E68" s="28">
        <f>RANK(D68,$D$5:$D$167)+COUNTIF($D$5:D68,D68)-1</f>
        <v>64</v>
      </c>
      <c r="F68" s="25" t="s">
        <v>35</v>
      </c>
      <c r="G68" s="25"/>
      <c r="H68" s="25"/>
      <c r="I68" s="21" t="s">
        <v>15</v>
      </c>
    </row>
    <row r="69" spans="1:9" x14ac:dyDescent="0.25">
      <c r="A69" s="31">
        <v>64</v>
      </c>
      <c r="B69" s="21" t="s">
        <v>94</v>
      </c>
      <c r="C69" s="22">
        <v>46212</v>
      </c>
      <c r="D69" s="28">
        <v>4.17</v>
      </c>
      <c r="E69" s="28">
        <f>RANK(D69,$D$5:$D$167)+COUNTIF($D$5:D69,D69)-1</f>
        <v>65</v>
      </c>
      <c r="F69" s="24" t="s">
        <v>35</v>
      </c>
      <c r="G69" s="24"/>
      <c r="H69" s="24"/>
      <c r="I69" s="21"/>
    </row>
    <row r="70" spans="1:9" x14ac:dyDescent="0.25">
      <c r="A70" s="31">
        <v>65</v>
      </c>
      <c r="B70" s="21" t="s">
        <v>116</v>
      </c>
      <c r="C70" s="22">
        <v>46216</v>
      </c>
      <c r="D70" s="21">
        <v>4.16</v>
      </c>
      <c r="E70" s="28">
        <f>RANK(D70,$D$5:$D$167)+COUNTIF($D$5:D70,D70)-1</f>
        <v>66</v>
      </c>
      <c r="F70" s="25" t="s">
        <v>35</v>
      </c>
      <c r="G70" s="25"/>
      <c r="H70" s="25"/>
      <c r="I70" s="21" t="s">
        <v>15</v>
      </c>
    </row>
    <row r="71" spans="1:9" x14ac:dyDescent="0.25">
      <c r="A71" s="31">
        <v>66</v>
      </c>
      <c r="B71" s="21" t="s">
        <v>34</v>
      </c>
      <c r="C71" s="22">
        <v>46193</v>
      </c>
      <c r="D71" s="28">
        <v>4.1500000000000004</v>
      </c>
      <c r="E71" s="28">
        <f>RANK(D71,$D$5:$D$167)+COUNTIF($D$5:D71,D71)-1</f>
        <v>67</v>
      </c>
      <c r="F71" s="25" t="s">
        <v>35</v>
      </c>
      <c r="G71" s="25"/>
      <c r="H71" s="25"/>
      <c r="I71" s="21" t="s">
        <v>15</v>
      </c>
    </row>
    <row r="72" spans="1:9" x14ac:dyDescent="0.25">
      <c r="A72" s="31">
        <v>67</v>
      </c>
      <c r="B72" s="21" t="s">
        <v>61</v>
      </c>
      <c r="C72" s="22">
        <v>46205</v>
      </c>
      <c r="D72" s="21">
        <v>4.1500000000000004</v>
      </c>
      <c r="E72" s="28">
        <f>RANK(D72,$D$5:$D$167)+COUNTIF($D$5:D72,D72)-1</f>
        <v>68</v>
      </c>
      <c r="F72" s="25" t="s">
        <v>35</v>
      </c>
      <c r="G72" s="25"/>
      <c r="H72" s="25"/>
      <c r="I72" s="21" t="s">
        <v>15</v>
      </c>
    </row>
    <row r="73" spans="1:9" x14ac:dyDescent="0.25">
      <c r="A73" s="31">
        <v>68</v>
      </c>
      <c r="B73" s="21" t="s">
        <v>77</v>
      </c>
      <c r="C73" s="22">
        <v>46209</v>
      </c>
      <c r="D73" s="21">
        <v>4.1500000000000004</v>
      </c>
      <c r="E73" s="28">
        <f>RANK(D73,$D$5:$D$167)+COUNTIF($D$5:D73,D73)-1</f>
        <v>69</v>
      </c>
      <c r="F73" s="25" t="s">
        <v>35</v>
      </c>
      <c r="G73" s="25"/>
      <c r="H73" s="25"/>
      <c r="I73" s="21"/>
    </row>
    <row r="74" spans="1:9" x14ac:dyDescent="0.25">
      <c r="A74" s="31">
        <v>69</v>
      </c>
      <c r="B74" s="21" t="s">
        <v>83</v>
      </c>
      <c r="C74" s="22">
        <v>46207</v>
      </c>
      <c r="D74" s="21">
        <v>4.1500000000000004</v>
      </c>
      <c r="E74" s="28">
        <f>RANK(D74,$D$5:$D$167)+COUNTIF($D$5:D74,D74)-1</f>
        <v>70</v>
      </c>
      <c r="F74" s="24" t="s">
        <v>35</v>
      </c>
      <c r="G74" s="24"/>
      <c r="H74" s="24"/>
      <c r="I74" s="21" t="s">
        <v>15</v>
      </c>
    </row>
    <row r="75" spans="1:9" x14ac:dyDescent="0.25">
      <c r="A75" s="31">
        <v>70</v>
      </c>
      <c r="B75" s="21" t="s">
        <v>139</v>
      </c>
      <c r="C75" s="22">
        <v>46222</v>
      </c>
      <c r="D75" s="21">
        <v>4.1500000000000004</v>
      </c>
      <c r="E75" s="28">
        <f>RANK(D75,$D$5:$D$167)+COUNTIF($D$5:D75,D75)-1</f>
        <v>71</v>
      </c>
      <c r="F75" s="25" t="s">
        <v>35</v>
      </c>
      <c r="G75" s="25"/>
      <c r="H75" s="25"/>
      <c r="I75" s="21" t="s">
        <v>15</v>
      </c>
    </row>
    <row r="76" spans="1:9" x14ac:dyDescent="0.25">
      <c r="A76" s="31">
        <v>71</v>
      </c>
      <c r="B76" s="21" t="s">
        <v>158</v>
      </c>
      <c r="C76" s="22">
        <v>46225</v>
      </c>
      <c r="D76" s="21">
        <v>4.1500000000000004</v>
      </c>
      <c r="E76" s="28">
        <f>RANK(D76,$D$5:$D$167)+COUNTIF($D$5:D76,D76)-1</f>
        <v>72</v>
      </c>
      <c r="F76" s="25" t="s">
        <v>35</v>
      </c>
      <c r="G76" s="25"/>
      <c r="H76" s="25"/>
      <c r="I76" s="21"/>
    </row>
    <row r="77" spans="1:9" x14ac:dyDescent="0.25">
      <c r="A77" s="31">
        <v>156</v>
      </c>
      <c r="B77" s="21" t="s">
        <v>181</v>
      </c>
      <c r="C77" s="23">
        <v>46235</v>
      </c>
      <c r="D77" s="21">
        <v>4.1500000000000004</v>
      </c>
      <c r="E77" s="28">
        <f>RANK(D77,$D$5:$D$167)+COUNTIF($D$5:D77,D77)-1</f>
        <v>73</v>
      </c>
      <c r="F77" s="24" t="s">
        <v>35</v>
      </c>
      <c r="G77" s="21"/>
      <c r="H77" s="21"/>
      <c r="I77" s="32"/>
    </row>
    <row r="78" spans="1:9" x14ac:dyDescent="0.25">
      <c r="A78" s="31">
        <v>72</v>
      </c>
      <c r="B78" s="21" t="s">
        <v>89</v>
      </c>
      <c r="C78" s="22">
        <v>46210</v>
      </c>
      <c r="D78" s="21">
        <v>4.1399999999999997</v>
      </c>
      <c r="E78" s="28">
        <f>RANK(D78,$D$5:$D$167)+COUNTIF($D$5:D78,D78)-1</f>
        <v>74</v>
      </c>
      <c r="F78" s="25" t="s">
        <v>35</v>
      </c>
      <c r="G78" s="25"/>
      <c r="H78" s="25"/>
      <c r="I78" s="21" t="s">
        <v>15</v>
      </c>
    </row>
    <row r="79" spans="1:9" x14ac:dyDescent="0.25">
      <c r="A79" s="31">
        <v>73</v>
      </c>
      <c r="B79" s="21" t="s">
        <v>39</v>
      </c>
      <c r="C79" s="22">
        <v>46198</v>
      </c>
      <c r="D79" s="28">
        <v>4.13</v>
      </c>
      <c r="E79" s="28">
        <f>RANK(D79,$D$5:$D$167)+COUNTIF($D$5:D79,D79)-1</f>
        <v>75</v>
      </c>
      <c r="F79" s="25" t="s">
        <v>35</v>
      </c>
      <c r="G79" s="24"/>
      <c r="H79" s="24"/>
      <c r="I79" s="21" t="s">
        <v>15</v>
      </c>
    </row>
    <row r="80" spans="1:9" x14ac:dyDescent="0.25">
      <c r="A80" s="31">
        <v>74</v>
      </c>
      <c r="B80" s="21" t="s">
        <v>39</v>
      </c>
      <c r="C80" s="22">
        <v>46212</v>
      </c>
      <c r="D80" s="21">
        <v>4.13</v>
      </c>
      <c r="E80" s="28">
        <f>RANK(D80,$D$5:$D$167)+COUNTIF($D$5:D80,D80)-1</f>
        <v>76</v>
      </c>
      <c r="F80" s="25" t="s">
        <v>35</v>
      </c>
      <c r="G80" s="25"/>
      <c r="H80" s="25"/>
      <c r="I80" s="21" t="s">
        <v>15</v>
      </c>
    </row>
    <row r="81" spans="1:9" x14ac:dyDescent="0.25">
      <c r="A81" s="31">
        <v>75</v>
      </c>
      <c r="B81" s="21" t="s">
        <v>153</v>
      </c>
      <c r="C81" s="22">
        <v>46221</v>
      </c>
      <c r="D81" s="21">
        <v>4.12</v>
      </c>
      <c r="E81" s="28">
        <f>RANK(D81,$D$5:$D$167)+COUNTIF($D$5:D81,D81)-1</f>
        <v>77</v>
      </c>
      <c r="F81" s="25" t="s">
        <v>35</v>
      </c>
      <c r="G81" s="25"/>
      <c r="H81" s="25"/>
      <c r="I81" s="21" t="s">
        <v>15</v>
      </c>
    </row>
    <row r="82" spans="1:9" x14ac:dyDescent="0.25">
      <c r="A82" s="31">
        <v>76</v>
      </c>
      <c r="B82" s="21" t="s">
        <v>78</v>
      </c>
      <c r="C82" s="22">
        <v>46209</v>
      </c>
      <c r="D82" s="21">
        <v>4.0999999999999996</v>
      </c>
      <c r="E82" s="28">
        <f>RANK(D82,$D$5:$D$167)+COUNTIF($D$5:D82,D82)-1</f>
        <v>78</v>
      </c>
      <c r="F82" s="24" t="s">
        <v>35</v>
      </c>
      <c r="G82" s="24"/>
      <c r="H82" s="24"/>
      <c r="I82" s="21" t="s">
        <v>15</v>
      </c>
    </row>
    <row r="83" spans="1:9" x14ac:dyDescent="0.25">
      <c r="A83" s="31">
        <v>77</v>
      </c>
      <c r="B83" s="21" t="s">
        <v>88</v>
      </c>
      <c r="C83" s="22">
        <v>46210</v>
      </c>
      <c r="D83" s="21">
        <v>4.0999999999999996</v>
      </c>
      <c r="E83" s="28">
        <f>RANK(D83,$D$5:$D$167)+COUNTIF($D$5:D83,D83)-1</f>
        <v>79</v>
      </c>
      <c r="F83" s="25" t="s">
        <v>35</v>
      </c>
      <c r="G83" s="25"/>
      <c r="H83" s="25"/>
      <c r="I83" s="21" t="s">
        <v>15</v>
      </c>
    </row>
    <row r="84" spans="1:9" x14ac:dyDescent="0.25">
      <c r="A84" s="31">
        <v>78</v>
      </c>
      <c r="B84" s="21" t="s">
        <v>100</v>
      </c>
      <c r="C84" s="22">
        <v>46211</v>
      </c>
      <c r="D84" s="21">
        <v>4.0999999999999996</v>
      </c>
      <c r="E84" s="28">
        <f>RANK(D84,$D$5:$D$167)+COUNTIF($D$5:D84,D84)-1</f>
        <v>80</v>
      </c>
      <c r="F84" s="25" t="s">
        <v>35</v>
      </c>
      <c r="G84" s="25"/>
      <c r="H84" s="25"/>
      <c r="I84" s="21" t="s">
        <v>15</v>
      </c>
    </row>
    <row r="85" spans="1:9" x14ac:dyDescent="0.25">
      <c r="A85" s="31">
        <v>79</v>
      </c>
      <c r="B85" s="21" t="s">
        <v>128</v>
      </c>
      <c r="C85" s="22">
        <v>46218</v>
      </c>
      <c r="D85" s="21">
        <v>4.0999999999999996</v>
      </c>
      <c r="E85" s="28">
        <f>RANK(D85,$D$5:$D$167)+COUNTIF($D$5:D85,D85)-1</f>
        <v>81</v>
      </c>
      <c r="F85" s="25" t="s">
        <v>35</v>
      </c>
      <c r="G85" s="25"/>
      <c r="H85" s="25"/>
      <c r="I85" s="21" t="s">
        <v>15</v>
      </c>
    </row>
    <row r="86" spans="1:9" x14ac:dyDescent="0.25">
      <c r="A86" s="31">
        <v>80</v>
      </c>
      <c r="B86" s="21" t="s">
        <v>78</v>
      </c>
      <c r="C86" s="22">
        <v>46217</v>
      </c>
      <c r="D86" s="21">
        <v>4.0999999999999996</v>
      </c>
      <c r="E86" s="28">
        <f>RANK(D86,$D$5:$D$167)+COUNTIF($D$5:D86,D86)-1</f>
        <v>82</v>
      </c>
      <c r="F86" s="25"/>
      <c r="G86" s="25"/>
      <c r="H86" s="25"/>
      <c r="I86" s="21" t="s">
        <v>15</v>
      </c>
    </row>
    <row r="87" spans="1:9" x14ac:dyDescent="0.25">
      <c r="A87" s="31">
        <v>81</v>
      </c>
      <c r="B87" s="21" t="s">
        <v>133</v>
      </c>
      <c r="C87" s="22">
        <v>46217</v>
      </c>
      <c r="D87" s="21">
        <v>4.0999999999999996</v>
      </c>
      <c r="E87" s="28">
        <f>RANK(D87,$D$5:$D$167)+COUNTIF($D$5:D87,D87)-1</f>
        <v>83</v>
      </c>
      <c r="F87" s="24" t="s">
        <v>35</v>
      </c>
      <c r="G87" s="24"/>
      <c r="H87" s="24"/>
      <c r="I87" s="21" t="s">
        <v>15</v>
      </c>
    </row>
    <row r="88" spans="1:9" x14ac:dyDescent="0.25">
      <c r="A88" s="31">
        <v>82</v>
      </c>
      <c r="B88" s="21" t="s">
        <v>140</v>
      </c>
      <c r="C88" s="22">
        <v>46222</v>
      </c>
      <c r="D88" s="21">
        <v>4.0999999999999996</v>
      </c>
      <c r="E88" s="28">
        <f>RANK(D88,$D$5:$D$167)+COUNTIF($D$5:D88,D88)-1</f>
        <v>84</v>
      </c>
      <c r="F88" s="25" t="s">
        <v>35</v>
      </c>
      <c r="G88" s="25"/>
      <c r="H88" s="25"/>
      <c r="I88" s="21" t="s">
        <v>15</v>
      </c>
    </row>
    <row r="89" spans="1:9" x14ac:dyDescent="0.25">
      <c r="A89" s="31">
        <v>83</v>
      </c>
      <c r="B89" s="21" t="s">
        <v>147</v>
      </c>
      <c r="C89" s="22">
        <v>46220</v>
      </c>
      <c r="D89" s="21">
        <v>4.0999999999999996</v>
      </c>
      <c r="E89" s="28">
        <f>RANK(D89,$D$5:$D$167)+COUNTIF($D$5:D89,D89)-1</f>
        <v>85</v>
      </c>
      <c r="F89" s="25" t="s">
        <v>35</v>
      </c>
      <c r="G89" s="25"/>
      <c r="H89" s="25"/>
      <c r="I89" s="21" t="s">
        <v>15</v>
      </c>
    </row>
    <row r="90" spans="1:9" x14ac:dyDescent="0.25">
      <c r="A90" s="31">
        <v>84</v>
      </c>
      <c r="B90" s="21" t="s">
        <v>96</v>
      </c>
      <c r="C90" s="22">
        <v>46211</v>
      </c>
      <c r="D90" s="21">
        <v>4.09</v>
      </c>
      <c r="E90" s="28">
        <f>RANK(D90,$D$5:$D$167)+COUNTIF($D$5:D90,D90)-1</f>
        <v>86</v>
      </c>
      <c r="F90" s="24" t="s">
        <v>35</v>
      </c>
      <c r="G90" s="24"/>
      <c r="H90" s="24"/>
      <c r="I90" s="21" t="s">
        <v>15</v>
      </c>
    </row>
    <row r="91" spans="1:9" x14ac:dyDescent="0.25">
      <c r="A91" s="31">
        <v>85</v>
      </c>
      <c r="B91" s="21" t="s">
        <v>110</v>
      </c>
      <c r="C91" s="22">
        <v>46214</v>
      </c>
      <c r="D91" s="21">
        <v>4.0599999999999996</v>
      </c>
      <c r="E91" s="28">
        <f>RANK(D91,$D$5:$D$167)+COUNTIF($D$5:D91,D91)-1</f>
        <v>87</v>
      </c>
      <c r="F91" s="25"/>
      <c r="G91" s="25"/>
      <c r="H91" s="25"/>
      <c r="I91" s="21" t="s">
        <v>15</v>
      </c>
    </row>
    <row r="92" spans="1:9" x14ac:dyDescent="0.25">
      <c r="A92" s="31">
        <v>86</v>
      </c>
      <c r="B92" s="21" t="s">
        <v>119</v>
      </c>
      <c r="C92" s="22">
        <v>46216</v>
      </c>
      <c r="D92" s="21">
        <v>4.05</v>
      </c>
      <c r="E92" s="28">
        <f>RANK(D92,$D$5:$D$167)+COUNTIF($D$5:D92,D92)-1</f>
        <v>88</v>
      </c>
      <c r="F92" s="25" t="s">
        <v>35</v>
      </c>
      <c r="G92" s="25"/>
      <c r="H92" s="25"/>
      <c r="I92" s="21" t="s">
        <v>15</v>
      </c>
    </row>
    <row r="93" spans="1:9" x14ac:dyDescent="0.25">
      <c r="A93" s="31">
        <v>87</v>
      </c>
      <c r="B93" s="21" t="s">
        <v>175</v>
      </c>
      <c r="C93" s="22">
        <v>46231</v>
      </c>
      <c r="D93" s="21">
        <v>4.05</v>
      </c>
      <c r="E93" s="28">
        <f>RANK(D93,$D$5:$D$167)+COUNTIF($D$5:D93,D93)-1</f>
        <v>89</v>
      </c>
      <c r="F93" s="25" t="s">
        <v>35</v>
      </c>
      <c r="G93" s="25"/>
      <c r="H93" s="25"/>
      <c r="I93" s="21" t="s">
        <v>15</v>
      </c>
    </row>
    <row r="94" spans="1:9" x14ac:dyDescent="0.25">
      <c r="A94" s="31">
        <v>155</v>
      </c>
      <c r="B94" s="21" t="s">
        <v>180</v>
      </c>
      <c r="C94" s="23">
        <v>46235</v>
      </c>
      <c r="D94" s="21">
        <v>4.05</v>
      </c>
      <c r="E94" s="28">
        <f>RANK(D94,$D$5:$D$167)+COUNTIF($D$5:D94,D94)-1</f>
        <v>90</v>
      </c>
      <c r="F94" s="25" t="s">
        <v>35</v>
      </c>
      <c r="G94" s="30"/>
      <c r="H94" s="30"/>
      <c r="I94" s="26" t="s">
        <v>15</v>
      </c>
    </row>
    <row r="95" spans="1:9" x14ac:dyDescent="0.25">
      <c r="A95" s="31">
        <v>88</v>
      </c>
      <c r="B95" s="21" t="s">
        <v>72</v>
      </c>
      <c r="C95" s="22">
        <v>46206</v>
      </c>
      <c r="D95" s="21">
        <v>4</v>
      </c>
      <c r="E95" s="28">
        <f>RANK(D95,$D$5:$D$167)+COUNTIF($D$5:D95,D95)-1</f>
        <v>91</v>
      </c>
      <c r="F95" s="24" t="s">
        <v>35</v>
      </c>
      <c r="G95" s="24"/>
      <c r="H95" s="24"/>
      <c r="I95" s="21" t="s">
        <v>15</v>
      </c>
    </row>
    <row r="96" spans="1:9" ht="25.5" x14ac:dyDescent="0.25">
      <c r="A96" s="31">
        <v>89</v>
      </c>
      <c r="B96" s="21" t="s">
        <v>120</v>
      </c>
      <c r="C96" s="22">
        <v>46218</v>
      </c>
      <c r="D96" s="21">
        <v>4</v>
      </c>
      <c r="E96" s="28">
        <f>RANK(D96,$D$5:$D$167)+COUNTIF($D$5:D96,D96)-1</f>
        <v>92</v>
      </c>
      <c r="F96" s="25" t="s">
        <v>35</v>
      </c>
      <c r="G96" s="25"/>
      <c r="H96" s="26" t="s">
        <v>33</v>
      </c>
      <c r="I96" s="21" t="s">
        <v>15</v>
      </c>
    </row>
    <row r="97" spans="1:9" x14ac:dyDescent="0.25">
      <c r="A97" s="31">
        <v>90</v>
      </c>
      <c r="B97" s="21" t="s">
        <v>178</v>
      </c>
      <c r="C97" s="22">
        <v>46232</v>
      </c>
      <c r="D97" s="21">
        <v>4</v>
      </c>
      <c r="E97" s="28">
        <f>RANK(D97,$D$5:$D$167)+COUNTIF($D$5:D97,D97)-1</f>
        <v>93</v>
      </c>
      <c r="F97" s="25" t="s">
        <v>35</v>
      </c>
      <c r="G97" s="25"/>
      <c r="H97" s="25"/>
      <c r="I97" s="21" t="s">
        <v>15</v>
      </c>
    </row>
    <row r="98" spans="1:9" x14ac:dyDescent="0.25">
      <c r="A98" s="31">
        <v>91</v>
      </c>
      <c r="B98" s="21" t="s">
        <v>38</v>
      </c>
      <c r="C98" s="22">
        <v>46195</v>
      </c>
      <c r="D98" s="28">
        <v>3.95</v>
      </c>
      <c r="E98" s="28">
        <f>RANK(D98,$D$5:$D$167)+COUNTIF($D$5:D98,D98)-1</f>
        <v>94</v>
      </c>
      <c r="F98" s="25" t="s">
        <v>35</v>
      </c>
      <c r="G98" s="25"/>
      <c r="H98" s="25"/>
      <c r="I98" s="21" t="s">
        <v>15</v>
      </c>
    </row>
    <row r="99" spans="1:9" x14ac:dyDescent="0.25">
      <c r="A99" s="31">
        <v>92</v>
      </c>
      <c r="B99" s="21" t="s">
        <v>115</v>
      </c>
      <c r="C99" s="22">
        <v>46216</v>
      </c>
      <c r="D99" s="21">
        <v>3.95</v>
      </c>
      <c r="E99" s="28">
        <f>RANK(D99,$D$5:$D$167)+COUNTIF($D$5:D99,D99)-1</f>
        <v>95</v>
      </c>
      <c r="F99" s="25" t="s">
        <v>35</v>
      </c>
      <c r="G99" s="25"/>
      <c r="H99" s="25"/>
      <c r="I99" s="21"/>
    </row>
    <row r="100" spans="1:9" x14ac:dyDescent="0.25">
      <c r="A100" s="31">
        <v>93</v>
      </c>
      <c r="B100" s="21" t="s">
        <v>38</v>
      </c>
      <c r="C100" s="22">
        <v>46230</v>
      </c>
      <c r="D100" s="21">
        <v>3.95</v>
      </c>
      <c r="E100" s="28">
        <f>RANK(D100,$D$5:$D$167)+COUNTIF($D$5:D100,D100)-1</f>
        <v>96</v>
      </c>
      <c r="F100" s="24" t="s">
        <v>35</v>
      </c>
      <c r="G100" s="24"/>
      <c r="H100" s="24"/>
      <c r="I100" s="21" t="s">
        <v>15</v>
      </c>
    </row>
    <row r="101" spans="1:9" x14ac:dyDescent="0.25">
      <c r="A101" s="31">
        <v>94</v>
      </c>
      <c r="B101" s="21" t="s">
        <v>50</v>
      </c>
      <c r="C101" s="22">
        <v>46203</v>
      </c>
      <c r="D101" s="21">
        <v>3.94</v>
      </c>
      <c r="E101" s="28">
        <f>RANK(D101,$D$5:$D$167)+COUNTIF($D$5:D101,D101)-1</f>
        <v>97</v>
      </c>
      <c r="F101" s="24"/>
      <c r="G101" s="24"/>
      <c r="H101" s="24"/>
      <c r="I101" s="26" t="s">
        <v>15</v>
      </c>
    </row>
    <row r="102" spans="1:9" x14ac:dyDescent="0.25">
      <c r="A102" s="31">
        <v>95</v>
      </c>
      <c r="B102" s="21" t="s">
        <v>112</v>
      </c>
      <c r="C102" s="22">
        <v>46213</v>
      </c>
      <c r="D102" s="21">
        <v>3.94</v>
      </c>
      <c r="E102" s="28">
        <f>RANK(D102,$D$5:$D$167)+COUNTIF($D$5:D102,D102)-1</f>
        <v>98</v>
      </c>
      <c r="F102" s="25" t="s">
        <v>35</v>
      </c>
      <c r="G102" s="25"/>
      <c r="H102" s="25"/>
      <c r="I102" s="21" t="s">
        <v>15</v>
      </c>
    </row>
    <row r="103" spans="1:9" ht="25.5" x14ac:dyDescent="0.25">
      <c r="A103" s="31">
        <v>96</v>
      </c>
      <c r="B103" s="21" t="s">
        <v>124</v>
      </c>
      <c r="C103" s="22">
        <v>46218</v>
      </c>
      <c r="D103" s="21">
        <v>3.94</v>
      </c>
      <c r="E103" s="28">
        <f>RANK(D103,$D$5:$D$167)+COUNTIF($D$5:D103,D103)-1</f>
        <v>99</v>
      </c>
      <c r="F103" s="25" t="s">
        <v>35</v>
      </c>
      <c r="G103" s="26" t="s">
        <v>32</v>
      </c>
      <c r="H103" s="24"/>
      <c r="I103" s="21" t="s">
        <v>15</v>
      </c>
    </row>
    <row r="104" spans="1:9" x14ac:dyDescent="0.25">
      <c r="A104" s="31">
        <v>161</v>
      </c>
      <c r="B104" s="21" t="s">
        <v>186</v>
      </c>
      <c r="C104" s="23">
        <v>46238</v>
      </c>
      <c r="D104" s="21">
        <v>3.94</v>
      </c>
      <c r="E104" s="28">
        <f>RANK(D104,$D$5:$D$167)+COUNTIF($D$5:D104,D104)-1</f>
        <v>100</v>
      </c>
      <c r="F104" s="24"/>
      <c r="G104" s="21"/>
      <c r="H104" s="21"/>
      <c r="I104" s="21" t="s">
        <v>15</v>
      </c>
    </row>
    <row r="105" spans="1:9" x14ac:dyDescent="0.25">
      <c r="A105" s="31">
        <v>97</v>
      </c>
      <c r="B105" s="21" t="s">
        <v>37</v>
      </c>
      <c r="C105" s="22">
        <v>45101</v>
      </c>
      <c r="D105" s="28">
        <v>3.9</v>
      </c>
      <c r="E105" s="28">
        <f>RANK(D105,$D$5:$D$167)+COUNTIF($D$5:D105,D105)-1</f>
        <v>101</v>
      </c>
      <c r="F105" s="24" t="s">
        <v>35</v>
      </c>
      <c r="G105" s="24"/>
      <c r="H105" s="24"/>
      <c r="I105" s="21" t="s">
        <v>15</v>
      </c>
    </row>
    <row r="106" spans="1:9" x14ac:dyDescent="0.25">
      <c r="A106" s="31">
        <v>98</v>
      </c>
      <c r="B106" s="21" t="s">
        <v>150</v>
      </c>
      <c r="C106" s="22">
        <v>46220</v>
      </c>
      <c r="D106" s="21">
        <v>3.9</v>
      </c>
      <c r="E106" s="28">
        <f>RANK(D106,$D$5:$D$167)+COUNTIF($D$5:D106,D106)-1</f>
        <v>102</v>
      </c>
      <c r="F106" s="25" t="s">
        <v>35</v>
      </c>
      <c r="G106" s="25"/>
      <c r="H106" s="25"/>
      <c r="I106" s="21"/>
    </row>
    <row r="107" spans="1:9" x14ac:dyDescent="0.25">
      <c r="A107" s="31">
        <v>99</v>
      </c>
      <c r="B107" s="21" t="s">
        <v>164</v>
      </c>
      <c r="C107" s="22">
        <v>46226</v>
      </c>
      <c r="D107" s="21">
        <v>3.9</v>
      </c>
      <c r="E107" s="28">
        <f>RANK(D107,$D$5:$D$167)+COUNTIF($D$5:D107,D107)-1</f>
        <v>103</v>
      </c>
      <c r="F107" s="25" t="s">
        <v>35</v>
      </c>
      <c r="G107" s="25"/>
      <c r="H107" s="25"/>
      <c r="I107" s="21"/>
    </row>
    <row r="108" spans="1:9" x14ac:dyDescent="0.25">
      <c r="A108" s="31">
        <v>162</v>
      </c>
      <c r="B108" s="21" t="s">
        <v>187</v>
      </c>
      <c r="C108" s="23">
        <v>46239</v>
      </c>
      <c r="D108" s="21">
        <v>3.89</v>
      </c>
      <c r="E108" s="28">
        <f>RANK(D108,$D$5:$D$167)+COUNTIF($D$5:D108,D108)-1</f>
        <v>104</v>
      </c>
      <c r="F108" s="25" t="s">
        <v>35</v>
      </c>
      <c r="G108" s="30"/>
      <c r="H108" s="30"/>
      <c r="I108" s="26"/>
    </row>
    <row r="109" spans="1:9" x14ac:dyDescent="0.25">
      <c r="A109" s="31">
        <v>100</v>
      </c>
      <c r="B109" s="21" t="s">
        <v>55</v>
      </c>
      <c r="C109" s="22">
        <v>46203</v>
      </c>
      <c r="D109" s="21">
        <v>3.88</v>
      </c>
      <c r="E109" s="28">
        <f>RANK(D109,$D$5:$D$167)+COUNTIF($D$5:D109,D109)-1</f>
        <v>105</v>
      </c>
      <c r="F109" s="24" t="s">
        <v>35</v>
      </c>
      <c r="G109" s="24"/>
      <c r="H109" s="24"/>
      <c r="I109" s="26" t="s">
        <v>15</v>
      </c>
    </row>
    <row r="110" spans="1:9" x14ac:dyDescent="0.25">
      <c r="A110" s="31">
        <v>101</v>
      </c>
      <c r="B110" s="21" t="s">
        <v>167</v>
      </c>
      <c r="C110" s="22">
        <v>46226</v>
      </c>
      <c r="D110" s="21">
        <v>3.88</v>
      </c>
      <c r="E110" s="28">
        <f>RANK(D110,$D$5:$D$167)+COUNTIF($D$5:D110,D110)-1</f>
        <v>106</v>
      </c>
      <c r="F110" s="24" t="s">
        <v>35</v>
      </c>
      <c r="G110" s="24"/>
      <c r="H110" s="24"/>
      <c r="I110" s="21" t="s">
        <v>15</v>
      </c>
    </row>
    <row r="111" spans="1:9" x14ac:dyDescent="0.25">
      <c r="A111" s="31">
        <v>102</v>
      </c>
      <c r="B111" s="21" t="s">
        <v>51</v>
      </c>
      <c r="C111" s="22">
        <v>46203</v>
      </c>
      <c r="D111" s="28">
        <v>3.85</v>
      </c>
      <c r="E111" s="28">
        <f>RANK(D111,$D$5:$D$167)+COUNTIF($D$5:D111,D111)-1</f>
        <v>107</v>
      </c>
      <c r="F111" s="24" t="s">
        <v>35</v>
      </c>
      <c r="G111" s="24"/>
      <c r="H111" s="24"/>
      <c r="I111" s="21"/>
    </row>
    <row r="112" spans="1:9" ht="25.5" x14ac:dyDescent="0.25">
      <c r="A112" s="31">
        <v>103</v>
      </c>
      <c r="B112" s="21" t="s">
        <v>143</v>
      </c>
      <c r="C112" s="22">
        <v>46221</v>
      </c>
      <c r="D112" s="21">
        <v>3.85</v>
      </c>
      <c r="E112" s="28">
        <f>RANK(D112,$D$5:$D$167)+COUNTIF($D$5:D112,D112)-1</f>
        <v>108</v>
      </c>
      <c r="F112" s="25" t="s">
        <v>35</v>
      </c>
      <c r="G112" s="26" t="s">
        <v>32</v>
      </c>
      <c r="H112" s="24"/>
      <c r="I112" s="21" t="s">
        <v>15</v>
      </c>
    </row>
    <row r="113" spans="1:9" x14ac:dyDescent="0.25">
      <c r="A113" s="31">
        <v>104</v>
      </c>
      <c r="B113" s="21" t="s">
        <v>173</v>
      </c>
      <c r="C113" s="22">
        <v>46231</v>
      </c>
      <c r="D113" s="21">
        <v>3.85</v>
      </c>
      <c r="E113" s="28">
        <f>RANK(D113,$D$5:$D$167)+COUNTIF($D$5:D113,D113)-1</f>
        <v>109</v>
      </c>
      <c r="F113" s="25" t="s">
        <v>35</v>
      </c>
      <c r="G113" s="25"/>
      <c r="H113" s="25"/>
      <c r="I113" s="21" t="s">
        <v>15</v>
      </c>
    </row>
    <row r="114" spans="1:9" x14ac:dyDescent="0.25">
      <c r="A114" s="31">
        <v>105</v>
      </c>
      <c r="B114" s="21" t="s">
        <v>91</v>
      </c>
      <c r="C114" s="22">
        <v>46210</v>
      </c>
      <c r="D114" s="21">
        <v>3.84</v>
      </c>
      <c r="E114" s="28">
        <f>RANK(D114,$D$5:$D$167)+COUNTIF($D$5:D114,D114)-1</f>
        <v>110</v>
      </c>
      <c r="F114" s="25"/>
      <c r="G114" s="25"/>
      <c r="H114" s="25"/>
      <c r="I114" s="21" t="s">
        <v>15</v>
      </c>
    </row>
    <row r="115" spans="1:9" ht="25.5" x14ac:dyDescent="0.25">
      <c r="A115" s="31">
        <v>158</v>
      </c>
      <c r="B115" s="21" t="s">
        <v>183</v>
      </c>
      <c r="C115" s="23">
        <v>46236</v>
      </c>
      <c r="D115" s="21">
        <v>3.84</v>
      </c>
      <c r="E115" s="28">
        <f>RANK(D115,$D$5:$D$167)+COUNTIF($D$5:D115,D115)-1</f>
        <v>111</v>
      </c>
      <c r="F115" s="24" t="s">
        <v>35</v>
      </c>
      <c r="G115" s="26" t="s">
        <v>32</v>
      </c>
      <c r="H115" s="21"/>
      <c r="I115" s="21" t="s">
        <v>15</v>
      </c>
    </row>
    <row r="116" spans="1:9" x14ac:dyDescent="0.25">
      <c r="A116" s="31">
        <v>106</v>
      </c>
      <c r="B116" s="21" t="s">
        <v>48</v>
      </c>
      <c r="C116" s="23">
        <v>46202</v>
      </c>
      <c r="D116" s="28">
        <v>3.83</v>
      </c>
      <c r="E116" s="28">
        <f>RANK(D116,$D$5:$D$167)+COUNTIF($D$5:D116,D116)-1</f>
        <v>112</v>
      </c>
      <c r="F116" s="24"/>
      <c r="G116" s="30"/>
      <c r="H116" s="30"/>
      <c r="I116" s="26" t="s">
        <v>15</v>
      </c>
    </row>
    <row r="117" spans="1:9" x14ac:dyDescent="0.25">
      <c r="A117" s="31">
        <v>107</v>
      </c>
      <c r="B117" s="21" t="s">
        <v>136</v>
      </c>
      <c r="C117" s="22">
        <v>46219</v>
      </c>
      <c r="D117" s="21">
        <v>3.8</v>
      </c>
      <c r="E117" s="28">
        <f>RANK(D117,$D$5:$D$167)+COUNTIF($D$5:D117,D117)-1</f>
        <v>113</v>
      </c>
      <c r="F117" s="25" t="s">
        <v>35</v>
      </c>
      <c r="G117" s="25"/>
      <c r="H117" s="25"/>
      <c r="I117" s="21"/>
    </row>
    <row r="118" spans="1:9" x14ac:dyDescent="0.25">
      <c r="A118" s="31">
        <v>108</v>
      </c>
      <c r="B118" s="21" t="s">
        <v>176</v>
      </c>
      <c r="C118" s="22">
        <v>46231</v>
      </c>
      <c r="D118" s="21">
        <v>3.8</v>
      </c>
      <c r="E118" s="28">
        <f>RANK(D118,$D$5:$D$167)+COUNTIF($D$5:D118,D118)-1</f>
        <v>114</v>
      </c>
      <c r="F118" s="25" t="s">
        <v>35</v>
      </c>
      <c r="G118" s="25"/>
      <c r="H118" s="25"/>
      <c r="I118" s="21" t="s">
        <v>15</v>
      </c>
    </row>
    <row r="119" spans="1:9" x14ac:dyDescent="0.25">
      <c r="A119" s="31">
        <v>109</v>
      </c>
      <c r="B119" s="21" t="s">
        <v>154</v>
      </c>
      <c r="C119" s="22">
        <v>46223</v>
      </c>
      <c r="D119" s="21">
        <v>3.78</v>
      </c>
      <c r="E119" s="28">
        <f>RANK(D119,$D$5:$D$167)+COUNTIF($D$5:D119,D119)-1</f>
        <v>115</v>
      </c>
      <c r="F119" s="25"/>
      <c r="G119" s="25"/>
      <c r="H119" s="25"/>
      <c r="I119" s="21" t="s">
        <v>15</v>
      </c>
    </row>
    <row r="120" spans="1:9" ht="25.5" x14ac:dyDescent="0.25">
      <c r="A120" s="31">
        <v>110</v>
      </c>
      <c r="B120" s="21" t="s">
        <v>108</v>
      </c>
      <c r="C120" s="22">
        <v>46213</v>
      </c>
      <c r="D120" s="21">
        <v>3.76</v>
      </c>
      <c r="E120" s="28">
        <f>RANK(D120,$D$5:$D$167)+COUNTIF($D$5:D120,D120)-1</f>
        <v>116</v>
      </c>
      <c r="F120" s="25" t="s">
        <v>35</v>
      </c>
      <c r="G120" s="25"/>
      <c r="H120" s="26" t="s">
        <v>33</v>
      </c>
      <c r="I120" s="21" t="s">
        <v>15</v>
      </c>
    </row>
    <row r="121" spans="1:9" x14ac:dyDescent="0.25">
      <c r="A121" s="31">
        <v>111</v>
      </c>
      <c r="B121" s="21" t="s">
        <v>148</v>
      </c>
      <c r="C121" s="22">
        <v>46222</v>
      </c>
      <c r="D121" s="21">
        <v>3.75</v>
      </c>
      <c r="E121" s="28">
        <f>RANK(D121,$D$5:$D$167)+COUNTIF($D$5:D121,D121)-1</f>
        <v>117</v>
      </c>
      <c r="F121" s="25" t="s">
        <v>35</v>
      </c>
      <c r="G121" s="25"/>
      <c r="H121" s="25"/>
      <c r="I121" s="21" t="s">
        <v>15</v>
      </c>
    </row>
    <row r="122" spans="1:9" x14ac:dyDescent="0.25">
      <c r="A122" s="31">
        <v>112</v>
      </c>
      <c r="B122" s="21" t="s">
        <v>163</v>
      </c>
      <c r="C122" s="22">
        <v>46227</v>
      </c>
      <c r="D122" s="21">
        <v>3.75</v>
      </c>
      <c r="E122" s="28">
        <f>RANK(D122,$D$5:$D$167)+COUNTIF($D$5:D122,D122)-1</f>
        <v>118</v>
      </c>
      <c r="F122" s="25" t="s">
        <v>35</v>
      </c>
      <c r="G122" s="25"/>
      <c r="H122" s="25"/>
      <c r="I122" s="21" t="s">
        <v>15</v>
      </c>
    </row>
    <row r="123" spans="1:9" x14ac:dyDescent="0.25">
      <c r="A123" s="31">
        <v>113</v>
      </c>
      <c r="B123" s="21" t="s">
        <v>165</v>
      </c>
      <c r="C123" s="22">
        <v>46226</v>
      </c>
      <c r="D123" s="21">
        <v>3.75</v>
      </c>
      <c r="E123" s="28">
        <f>RANK(D123,$D$5:$D$167)+COUNTIF($D$5:D123,D123)-1</f>
        <v>119</v>
      </c>
      <c r="F123" s="25" t="s">
        <v>35</v>
      </c>
      <c r="G123" s="25"/>
      <c r="H123" s="25"/>
      <c r="I123" s="21"/>
    </row>
    <row r="124" spans="1:9" x14ac:dyDescent="0.25">
      <c r="A124" s="31">
        <v>114</v>
      </c>
      <c r="B124" s="21" t="s">
        <v>166</v>
      </c>
      <c r="C124" s="22">
        <v>46226</v>
      </c>
      <c r="D124" s="21">
        <v>3.75</v>
      </c>
      <c r="E124" s="28">
        <f>RANK(D124,$D$5:$D$167)+COUNTIF($D$5:D124,D124)-1</f>
        <v>120</v>
      </c>
      <c r="F124" s="25" t="s">
        <v>35</v>
      </c>
      <c r="G124" s="25"/>
      <c r="H124" s="25"/>
      <c r="I124" s="21"/>
    </row>
    <row r="125" spans="1:9" x14ac:dyDescent="0.25">
      <c r="A125" s="31">
        <v>115</v>
      </c>
      <c r="B125" s="21" t="s">
        <v>74</v>
      </c>
      <c r="C125" s="22">
        <v>46209</v>
      </c>
      <c r="D125" s="28">
        <v>3.73</v>
      </c>
      <c r="E125" s="28">
        <f>RANK(D125,$D$5:$D$167)+COUNTIF($D$5:D125,D125)-1</f>
        <v>121</v>
      </c>
      <c r="F125" s="24" t="s">
        <v>35</v>
      </c>
      <c r="G125" s="24"/>
      <c r="H125" s="24"/>
      <c r="I125" s="21"/>
    </row>
    <row r="126" spans="1:9" x14ac:dyDescent="0.25">
      <c r="A126" s="31">
        <v>116</v>
      </c>
      <c r="B126" s="21" t="s">
        <v>109</v>
      </c>
      <c r="C126" s="22">
        <v>46214</v>
      </c>
      <c r="D126" s="21">
        <v>3.73</v>
      </c>
      <c r="E126" s="28">
        <f>RANK(D126,$D$5:$D$167)+COUNTIF($D$5:D126,D126)-1</f>
        <v>122</v>
      </c>
      <c r="F126" s="25" t="s">
        <v>35</v>
      </c>
      <c r="G126" s="25"/>
      <c r="H126" s="25"/>
      <c r="I126" s="21" t="s">
        <v>15</v>
      </c>
    </row>
    <row r="127" spans="1:9" ht="25.5" x14ac:dyDescent="0.25">
      <c r="A127" s="31">
        <v>117</v>
      </c>
      <c r="B127" s="21" t="s">
        <v>111</v>
      </c>
      <c r="C127" s="22">
        <v>46212</v>
      </c>
      <c r="D127" s="21">
        <v>3.73</v>
      </c>
      <c r="E127" s="28">
        <f>RANK(D127,$D$5:$D$167)+COUNTIF($D$5:D127,D127)-1</f>
        <v>123</v>
      </c>
      <c r="F127" s="24"/>
      <c r="G127" s="26" t="s">
        <v>32</v>
      </c>
      <c r="H127" s="24"/>
      <c r="I127" s="21" t="s">
        <v>15</v>
      </c>
    </row>
    <row r="128" spans="1:9" x14ac:dyDescent="0.25">
      <c r="A128" s="31">
        <v>118</v>
      </c>
      <c r="B128" s="21" t="s">
        <v>117</v>
      </c>
      <c r="C128" s="22">
        <v>46216</v>
      </c>
      <c r="D128" s="21">
        <v>3.73</v>
      </c>
      <c r="E128" s="28">
        <f>RANK(D128,$D$5:$D$167)+COUNTIF($D$5:D128,D128)-1</f>
        <v>124</v>
      </c>
      <c r="F128" s="25" t="s">
        <v>35</v>
      </c>
      <c r="G128" s="25"/>
      <c r="H128" s="25"/>
      <c r="I128" s="21" t="s">
        <v>15</v>
      </c>
    </row>
    <row r="129" spans="1:9" x14ac:dyDescent="0.25">
      <c r="A129" s="31">
        <v>119</v>
      </c>
      <c r="B129" s="21" t="s">
        <v>65</v>
      </c>
      <c r="C129" s="22">
        <v>46208</v>
      </c>
      <c r="D129" s="21">
        <v>3.72</v>
      </c>
      <c r="E129" s="28">
        <f>RANK(D129,$D$5:$D$167)+COUNTIF($D$5:D129,D129)-1</f>
        <v>125</v>
      </c>
      <c r="F129" s="24"/>
      <c r="G129" s="24"/>
      <c r="H129" s="24"/>
      <c r="I129" s="21" t="s">
        <v>15</v>
      </c>
    </row>
    <row r="130" spans="1:9" x14ac:dyDescent="0.25">
      <c r="A130" s="31">
        <v>120</v>
      </c>
      <c r="B130" s="21" t="s">
        <v>107</v>
      </c>
      <c r="C130" s="22">
        <v>46213</v>
      </c>
      <c r="D130" s="21">
        <v>3.71</v>
      </c>
      <c r="E130" s="28">
        <f>RANK(D130,$D$5:$D$167)+COUNTIF($D$5:D130,D130)-1</f>
        <v>126</v>
      </c>
      <c r="F130" s="25" t="s">
        <v>35</v>
      </c>
      <c r="G130" s="25"/>
      <c r="H130" s="25"/>
      <c r="I130" s="21" t="s">
        <v>15</v>
      </c>
    </row>
    <row r="131" spans="1:9" x14ac:dyDescent="0.25">
      <c r="A131" s="31">
        <v>121</v>
      </c>
      <c r="B131" s="21" t="s">
        <v>73</v>
      </c>
      <c r="C131" s="22">
        <v>46206</v>
      </c>
      <c r="D131" s="21">
        <v>3.7</v>
      </c>
      <c r="E131" s="28">
        <f>RANK(D131,$D$5:$D$167)+COUNTIF($D$5:D131,D131)-1</f>
        <v>127</v>
      </c>
      <c r="F131" s="24" t="s">
        <v>35</v>
      </c>
      <c r="G131" s="24"/>
      <c r="H131" s="24"/>
      <c r="I131" s="21"/>
    </row>
    <row r="132" spans="1:9" x14ac:dyDescent="0.25">
      <c r="A132" s="31">
        <v>122</v>
      </c>
      <c r="B132" s="21" t="s">
        <v>159</v>
      </c>
      <c r="C132" s="22">
        <v>46226</v>
      </c>
      <c r="D132" s="21">
        <v>3.7</v>
      </c>
      <c r="E132" s="28">
        <f>RANK(D132,$D$5:$D$167)+COUNTIF($D$5:D132,D132)-1</f>
        <v>128</v>
      </c>
      <c r="F132" s="25" t="s">
        <v>35</v>
      </c>
      <c r="G132" s="25"/>
      <c r="H132" s="25"/>
      <c r="I132" s="21" t="s">
        <v>15</v>
      </c>
    </row>
    <row r="133" spans="1:9" x14ac:dyDescent="0.25">
      <c r="A133" s="31">
        <v>123</v>
      </c>
      <c r="B133" s="21" t="s">
        <v>169</v>
      </c>
      <c r="C133" s="22">
        <v>46227</v>
      </c>
      <c r="D133" s="21">
        <v>3.7</v>
      </c>
      <c r="E133" s="28">
        <f>RANK(D133,$D$5:$D$167)+COUNTIF($D$5:D133,D133)-1</f>
        <v>129</v>
      </c>
      <c r="F133" s="25" t="s">
        <v>35</v>
      </c>
      <c r="G133" s="25"/>
      <c r="H133" s="25"/>
      <c r="I133" s="21" t="s">
        <v>15</v>
      </c>
    </row>
    <row r="134" spans="1:9" ht="25.5" x14ac:dyDescent="0.25">
      <c r="A134" s="31">
        <v>124</v>
      </c>
      <c r="B134" s="21" t="s">
        <v>170</v>
      </c>
      <c r="C134" s="22">
        <v>46227</v>
      </c>
      <c r="D134" s="21">
        <v>3.7</v>
      </c>
      <c r="E134" s="28">
        <f>RANK(D134,$D$5:$D$167)+COUNTIF($D$5:D134,D134)-1</f>
        <v>130</v>
      </c>
      <c r="F134" s="25" t="s">
        <v>35</v>
      </c>
      <c r="G134" s="26" t="s">
        <v>32</v>
      </c>
      <c r="H134" s="24"/>
      <c r="I134" s="21" t="s">
        <v>15</v>
      </c>
    </row>
    <row r="135" spans="1:9" x14ac:dyDescent="0.25">
      <c r="A135" s="31">
        <v>125</v>
      </c>
      <c r="B135" s="21" t="s">
        <v>53</v>
      </c>
      <c r="C135" s="22">
        <v>46203</v>
      </c>
      <c r="D135" s="21">
        <v>3.68</v>
      </c>
      <c r="E135" s="28">
        <f>RANK(D135,$D$5:$D$167)+COUNTIF($D$5:D135,D135)-1</f>
        <v>131</v>
      </c>
      <c r="F135" s="24" t="s">
        <v>35</v>
      </c>
      <c r="G135" s="24"/>
      <c r="H135" s="24"/>
      <c r="I135" s="26" t="s">
        <v>15</v>
      </c>
    </row>
    <row r="136" spans="1:9" x14ac:dyDescent="0.25">
      <c r="A136" s="31">
        <v>126</v>
      </c>
      <c r="B136" s="21" t="s">
        <v>42</v>
      </c>
      <c r="C136" s="22">
        <v>46199</v>
      </c>
      <c r="D136" s="28">
        <v>3.66</v>
      </c>
      <c r="E136" s="28">
        <f>RANK(D136,$D$5:$D$167)+COUNTIF($D$5:D136,D136)-1</f>
        <v>132</v>
      </c>
      <c r="F136" s="24"/>
      <c r="G136" s="24"/>
      <c r="H136" s="24"/>
      <c r="I136" s="21" t="s">
        <v>15</v>
      </c>
    </row>
    <row r="137" spans="1:9" x14ac:dyDescent="0.25">
      <c r="A137" s="31">
        <v>127</v>
      </c>
      <c r="B137" s="21" t="s">
        <v>64</v>
      </c>
      <c r="C137" s="22">
        <v>46208</v>
      </c>
      <c r="D137" s="21">
        <v>3.66</v>
      </c>
      <c r="E137" s="28">
        <f>RANK(D137,$D$5:$D$167)+COUNTIF($D$5:D137,D137)-1</f>
        <v>133</v>
      </c>
      <c r="F137" s="25" t="s">
        <v>35</v>
      </c>
      <c r="G137" s="25"/>
      <c r="H137" s="25"/>
      <c r="I137" s="21" t="s">
        <v>15</v>
      </c>
    </row>
    <row r="138" spans="1:9" x14ac:dyDescent="0.25">
      <c r="A138" s="31">
        <v>128</v>
      </c>
      <c r="B138" s="21" t="s">
        <v>36</v>
      </c>
      <c r="C138" s="23">
        <v>44733</v>
      </c>
      <c r="D138" s="28">
        <v>3.65</v>
      </c>
      <c r="E138" s="28">
        <f>RANK(D138,$D$5:$D$167)+COUNTIF($D$5:D138,D138)-1</f>
        <v>134</v>
      </c>
      <c r="F138" s="25" t="s">
        <v>35</v>
      </c>
      <c r="G138" s="25"/>
      <c r="H138" s="25"/>
      <c r="I138" s="21"/>
    </row>
    <row r="139" spans="1:9" x14ac:dyDescent="0.25">
      <c r="A139" s="31">
        <v>129</v>
      </c>
      <c r="B139" s="21" t="s">
        <v>40</v>
      </c>
      <c r="C139" s="22">
        <v>46198</v>
      </c>
      <c r="D139" s="28">
        <v>3.65</v>
      </c>
      <c r="E139" s="28">
        <f>RANK(D139,$D$5:$D$167)+COUNTIF($D$5:D139,D139)-1</f>
        <v>135</v>
      </c>
      <c r="F139" s="24" t="s">
        <v>35</v>
      </c>
      <c r="G139" s="24"/>
      <c r="H139" s="24"/>
      <c r="I139" s="21" t="s">
        <v>15</v>
      </c>
    </row>
    <row r="140" spans="1:9" ht="25.5" x14ac:dyDescent="0.25">
      <c r="A140" s="31">
        <v>130</v>
      </c>
      <c r="B140" s="21" t="s">
        <v>142</v>
      </c>
      <c r="C140" s="22">
        <v>46221</v>
      </c>
      <c r="D140" s="21">
        <v>3.65</v>
      </c>
      <c r="E140" s="28">
        <f>RANK(D140,$D$5:$D$167)+COUNTIF($D$5:D140,D140)-1</f>
        <v>136</v>
      </c>
      <c r="F140" s="25" t="s">
        <v>35</v>
      </c>
      <c r="G140" s="26" t="s">
        <v>32</v>
      </c>
      <c r="H140" s="24"/>
      <c r="I140" s="21" t="s">
        <v>15</v>
      </c>
    </row>
    <row r="141" spans="1:9" x14ac:dyDescent="0.25">
      <c r="A141" s="31">
        <v>159</v>
      </c>
      <c r="B141" s="21" t="s">
        <v>184</v>
      </c>
      <c r="C141" s="23">
        <v>46235</v>
      </c>
      <c r="D141" s="21">
        <v>3.63</v>
      </c>
      <c r="E141" s="28">
        <f>RANK(D141,$D$5:$D$167)+COUNTIF($D$5:D141,D141)-1</f>
        <v>137</v>
      </c>
      <c r="F141" s="24" t="s">
        <v>35</v>
      </c>
      <c r="G141" s="21"/>
      <c r="H141" s="21"/>
      <c r="I141" s="21" t="s">
        <v>15</v>
      </c>
    </row>
    <row r="142" spans="1:9" x14ac:dyDescent="0.25">
      <c r="A142" s="31">
        <v>131</v>
      </c>
      <c r="B142" s="21" t="s">
        <v>58</v>
      </c>
      <c r="C142" s="22">
        <v>46204</v>
      </c>
      <c r="D142" s="21">
        <v>3.61</v>
      </c>
      <c r="E142" s="28">
        <f>RANK(D142,$D$5:$D$167)+COUNTIF($D$5:D142,D142)-1</f>
        <v>138</v>
      </c>
      <c r="F142" s="24" t="s">
        <v>35</v>
      </c>
      <c r="G142" s="24"/>
      <c r="H142" s="24"/>
      <c r="I142" s="21" t="s">
        <v>15</v>
      </c>
    </row>
    <row r="143" spans="1:9" ht="25.5" x14ac:dyDescent="0.25">
      <c r="A143" s="31">
        <v>132</v>
      </c>
      <c r="B143" s="21" t="s">
        <v>100</v>
      </c>
      <c r="C143" s="22">
        <v>46214</v>
      </c>
      <c r="D143" s="21">
        <v>3.61</v>
      </c>
      <c r="E143" s="28">
        <f>RANK(D143,$D$5:$D$167)+COUNTIF($D$5:D143,D143)-1</f>
        <v>139</v>
      </c>
      <c r="F143" s="25" t="s">
        <v>35</v>
      </c>
      <c r="G143" s="26" t="s">
        <v>32</v>
      </c>
      <c r="H143" s="24"/>
      <c r="I143" s="21" t="s">
        <v>15</v>
      </c>
    </row>
    <row r="144" spans="1:9" x14ac:dyDescent="0.25">
      <c r="A144" s="31">
        <v>160</v>
      </c>
      <c r="B144" s="21" t="s">
        <v>185</v>
      </c>
      <c r="C144" s="22">
        <v>46238</v>
      </c>
      <c r="D144" s="21">
        <v>3.61</v>
      </c>
      <c r="E144" s="28">
        <f>RANK(D144,$D$5:$D$167)+COUNTIF($D$5:D144,D144)-1</f>
        <v>140</v>
      </c>
      <c r="F144" s="24"/>
      <c r="G144" s="24"/>
      <c r="H144" s="24"/>
      <c r="I144" s="21" t="s">
        <v>15</v>
      </c>
    </row>
    <row r="145" spans="1:9" x14ac:dyDescent="0.25">
      <c r="A145" s="31">
        <v>133</v>
      </c>
      <c r="B145" s="21" t="s">
        <v>75</v>
      </c>
      <c r="C145" s="22">
        <v>46209</v>
      </c>
      <c r="D145" s="21">
        <v>3.6</v>
      </c>
      <c r="E145" s="28">
        <f>RANK(D145,$D$5:$D$167)+COUNTIF($D$5:D145,D145)-1</f>
        <v>141</v>
      </c>
      <c r="F145" s="24" t="s">
        <v>35</v>
      </c>
      <c r="G145" s="24"/>
      <c r="H145" s="24"/>
      <c r="I145" s="21"/>
    </row>
    <row r="146" spans="1:9" x14ac:dyDescent="0.25">
      <c r="A146" s="31">
        <v>134</v>
      </c>
      <c r="B146" s="21" t="s">
        <v>92</v>
      </c>
      <c r="C146" s="22">
        <v>46210</v>
      </c>
      <c r="D146" s="21">
        <v>3.6</v>
      </c>
      <c r="E146" s="28">
        <f>RANK(D146,$D$5:$D$167)+COUNTIF($D$5:D146,D146)-1</f>
        <v>142</v>
      </c>
      <c r="F146" s="24"/>
      <c r="G146" s="24"/>
      <c r="H146" s="24"/>
      <c r="I146" s="21" t="s">
        <v>15</v>
      </c>
    </row>
    <row r="147" spans="1:9" x14ac:dyDescent="0.25">
      <c r="A147" s="31">
        <v>135</v>
      </c>
      <c r="B147" s="21" t="s">
        <v>121</v>
      </c>
      <c r="C147" s="22">
        <v>46219</v>
      </c>
      <c r="D147" s="21">
        <v>3.6</v>
      </c>
      <c r="E147" s="28">
        <f>RANK(D147,$D$5:$D$167)+COUNTIF($D$5:D147,D147)-1</f>
        <v>143</v>
      </c>
      <c r="F147" s="25" t="s">
        <v>35</v>
      </c>
      <c r="G147" s="25"/>
      <c r="H147" s="25"/>
      <c r="I147" s="21" t="s">
        <v>15</v>
      </c>
    </row>
    <row r="148" spans="1:9" x14ac:dyDescent="0.25">
      <c r="A148" s="31">
        <v>136</v>
      </c>
      <c r="B148" s="21" t="s">
        <v>47</v>
      </c>
      <c r="C148" s="22">
        <v>46202</v>
      </c>
      <c r="D148" s="21">
        <v>3.58</v>
      </c>
      <c r="E148" s="28">
        <f>RANK(D148,$D$5:$D$167)+COUNTIF($D$5:D148,D148)-1</f>
        <v>144</v>
      </c>
      <c r="F148" s="24" t="s">
        <v>35</v>
      </c>
      <c r="G148" s="24"/>
      <c r="H148" s="24"/>
      <c r="I148" s="21" t="s">
        <v>15</v>
      </c>
    </row>
    <row r="149" spans="1:9" x14ac:dyDescent="0.25">
      <c r="A149" s="31">
        <v>154</v>
      </c>
      <c r="B149" s="21" t="s">
        <v>179</v>
      </c>
      <c r="C149" s="39">
        <v>46234</v>
      </c>
      <c r="D149" s="21">
        <v>3.57</v>
      </c>
      <c r="E149" s="28">
        <f>RANK(D149,$D$5:$D$167)+COUNTIF($D$5:D149,D149)-1</f>
        <v>145</v>
      </c>
      <c r="F149" s="25" t="s">
        <v>35</v>
      </c>
      <c r="G149" s="40"/>
      <c r="H149" s="40"/>
      <c r="I149" s="21" t="s">
        <v>15</v>
      </c>
    </row>
    <row r="150" spans="1:9" x14ac:dyDescent="0.25">
      <c r="A150" s="31">
        <v>137</v>
      </c>
      <c r="B150" s="21" t="s">
        <v>138</v>
      </c>
      <c r="C150" s="22">
        <v>46222</v>
      </c>
      <c r="D150" s="21">
        <v>3.55</v>
      </c>
      <c r="E150" s="28">
        <f>RANK(D150,$D$5:$D$167)+COUNTIF($D$5:D150,D150)-1</f>
        <v>146</v>
      </c>
      <c r="F150" s="25" t="s">
        <v>35</v>
      </c>
      <c r="G150" s="25"/>
      <c r="H150" s="25"/>
      <c r="I150" s="21"/>
    </row>
    <row r="151" spans="1:9" x14ac:dyDescent="0.25">
      <c r="A151" s="31">
        <v>138</v>
      </c>
      <c r="B151" s="21" t="s">
        <v>90</v>
      </c>
      <c r="C151" s="22">
        <v>46210</v>
      </c>
      <c r="D151" s="21">
        <v>3.52</v>
      </c>
      <c r="E151" s="28">
        <f>RANK(D151,$D$5:$D$167)+COUNTIF($D$5:D151,D151)-1</f>
        <v>147</v>
      </c>
      <c r="F151" s="24" t="s">
        <v>35</v>
      </c>
      <c r="G151" s="24"/>
      <c r="H151" s="24"/>
      <c r="I151" s="21" t="s">
        <v>15</v>
      </c>
    </row>
    <row r="152" spans="1:9" x14ac:dyDescent="0.25">
      <c r="A152" s="31">
        <v>139</v>
      </c>
      <c r="B152" s="21" t="s">
        <v>156</v>
      </c>
      <c r="C152" s="22">
        <v>46223</v>
      </c>
      <c r="D152" s="21">
        <v>3.52</v>
      </c>
      <c r="E152" s="28">
        <f>RANK(D152,$D$5:$D$167)+COUNTIF($D$5:D152,D152)-1</f>
        <v>148</v>
      </c>
      <c r="F152" s="25" t="s">
        <v>35</v>
      </c>
      <c r="G152" s="25"/>
      <c r="H152" s="25"/>
      <c r="I152" s="21" t="s">
        <v>15</v>
      </c>
    </row>
    <row r="153" spans="1:9" ht="25.5" x14ac:dyDescent="0.25">
      <c r="A153" s="31">
        <v>163</v>
      </c>
      <c r="B153" s="21" t="s">
        <v>188</v>
      </c>
      <c r="C153" s="23">
        <v>46239</v>
      </c>
      <c r="D153" s="21">
        <v>3.52</v>
      </c>
      <c r="E153" s="28">
        <f>RANK(D153,$D$5:$D$167)+COUNTIF($D$5:D153,D153)-1</f>
        <v>149</v>
      </c>
      <c r="F153" s="24"/>
      <c r="G153" s="21"/>
      <c r="H153" s="26" t="s">
        <v>33</v>
      </c>
      <c r="I153" s="32"/>
    </row>
    <row r="154" spans="1:9" x14ac:dyDescent="0.25">
      <c r="A154" s="31">
        <v>140</v>
      </c>
      <c r="B154" s="21" t="s">
        <v>168</v>
      </c>
      <c r="C154" s="22">
        <v>46227</v>
      </c>
      <c r="D154" s="21">
        <v>3.5</v>
      </c>
      <c r="E154" s="28">
        <f>RANK(D154,$D$5:$D$167)+COUNTIF($D$5:D154,D154)-1</f>
        <v>150</v>
      </c>
      <c r="F154" s="25" t="s">
        <v>35</v>
      </c>
      <c r="G154" s="25"/>
      <c r="H154" s="25"/>
      <c r="I154" s="21" t="s">
        <v>15</v>
      </c>
    </row>
    <row r="155" spans="1:9" x14ac:dyDescent="0.25">
      <c r="A155" s="31">
        <v>141</v>
      </c>
      <c r="B155" s="21" t="s">
        <v>123</v>
      </c>
      <c r="C155" s="22">
        <v>46218</v>
      </c>
      <c r="D155" s="21">
        <v>3.47</v>
      </c>
      <c r="E155" s="28">
        <f>RANK(D155,$D$5:$D$167)+COUNTIF($D$5:D155,D155)-1</f>
        <v>151</v>
      </c>
      <c r="F155" s="25" t="s">
        <v>35</v>
      </c>
      <c r="G155" s="25"/>
      <c r="H155" s="25"/>
      <c r="I155" s="21" t="s">
        <v>15</v>
      </c>
    </row>
    <row r="156" spans="1:9" ht="25.5" x14ac:dyDescent="0.25">
      <c r="A156" s="31">
        <v>142</v>
      </c>
      <c r="B156" s="21" t="s">
        <v>44</v>
      </c>
      <c r="C156" s="22">
        <v>46199</v>
      </c>
      <c r="D156" s="28">
        <v>3.45</v>
      </c>
      <c r="E156" s="28">
        <f>RANK(D156,$D$5:$D$167)+COUNTIF($D$5:D156,D156)-1</f>
        <v>152</v>
      </c>
      <c r="F156" s="24" t="s">
        <v>35</v>
      </c>
      <c r="G156" s="24"/>
      <c r="H156" s="26" t="s">
        <v>33</v>
      </c>
      <c r="I156" s="21" t="s">
        <v>15</v>
      </c>
    </row>
    <row r="157" spans="1:9" ht="25.5" x14ac:dyDescent="0.25">
      <c r="A157" s="31">
        <v>143</v>
      </c>
      <c r="B157" s="21" t="s">
        <v>114</v>
      </c>
      <c r="C157" s="22">
        <v>46215</v>
      </c>
      <c r="D157" s="21">
        <v>3.45</v>
      </c>
      <c r="E157" s="28">
        <f>RANK(D157,$D$5:$D$167)+COUNTIF($D$5:D157,D157)-1</f>
        <v>153</v>
      </c>
      <c r="F157" s="25" t="s">
        <v>35</v>
      </c>
      <c r="G157" s="26" t="s">
        <v>32</v>
      </c>
      <c r="H157" s="24"/>
      <c r="I157" s="21" t="s">
        <v>15</v>
      </c>
    </row>
    <row r="158" spans="1:9" x14ac:dyDescent="0.25">
      <c r="A158" s="31">
        <v>144</v>
      </c>
      <c r="B158" s="21" t="s">
        <v>113</v>
      </c>
      <c r="C158" s="22">
        <v>46215</v>
      </c>
      <c r="D158" s="21">
        <v>3.42</v>
      </c>
      <c r="E158" s="28">
        <f>RANK(D158,$D$5:$D$167)+COUNTIF($D$5:D158,D158)-1</f>
        <v>154</v>
      </c>
      <c r="F158" s="25" t="s">
        <v>35</v>
      </c>
      <c r="G158" s="25"/>
      <c r="H158" s="25"/>
      <c r="I158" s="21" t="s">
        <v>15</v>
      </c>
    </row>
    <row r="159" spans="1:9" x14ac:dyDescent="0.25">
      <c r="A159" s="31">
        <v>145</v>
      </c>
      <c r="B159" s="21" t="s">
        <v>103</v>
      </c>
      <c r="C159" s="22">
        <v>46212</v>
      </c>
      <c r="D159" s="21">
        <v>3.38</v>
      </c>
      <c r="E159" s="28">
        <f>RANK(D159,$D$5:$D$167)+COUNTIF($D$5:D159,D159)-1</f>
        <v>155</v>
      </c>
      <c r="F159" s="25"/>
      <c r="G159" s="25"/>
      <c r="H159" s="25"/>
      <c r="I159" s="21" t="s">
        <v>15</v>
      </c>
    </row>
    <row r="160" spans="1:9" x14ac:dyDescent="0.25">
      <c r="A160" s="31">
        <v>146</v>
      </c>
      <c r="B160" s="21" t="s">
        <v>103</v>
      </c>
      <c r="C160" s="22">
        <v>46225</v>
      </c>
      <c r="D160" s="21">
        <v>3.38</v>
      </c>
      <c r="E160" s="28">
        <f>RANK(D160,$D$5:$D$167)+COUNTIF($D$5:D160,D160)-1</f>
        <v>156</v>
      </c>
      <c r="F160" s="25" t="s">
        <v>35</v>
      </c>
      <c r="G160" s="25"/>
      <c r="H160" s="25"/>
      <c r="I160" s="21" t="s">
        <v>15</v>
      </c>
    </row>
    <row r="161" spans="1:9" x14ac:dyDescent="0.25">
      <c r="A161" s="31">
        <v>147</v>
      </c>
      <c r="B161" s="21" t="s">
        <v>130</v>
      </c>
      <c r="C161" s="22">
        <v>46217</v>
      </c>
      <c r="D161" s="21">
        <v>3.35</v>
      </c>
      <c r="E161" s="28">
        <f>RANK(D161,$D$5:$D$167)+COUNTIF($D$5:D161,D161)-1</f>
        <v>157</v>
      </c>
      <c r="F161" s="24" t="s">
        <v>35</v>
      </c>
      <c r="G161" s="24"/>
      <c r="H161" s="24"/>
      <c r="I161" s="21" t="s">
        <v>15</v>
      </c>
    </row>
    <row r="162" spans="1:9" x14ac:dyDescent="0.25">
      <c r="A162" s="31">
        <v>148</v>
      </c>
      <c r="B162" s="21" t="s">
        <v>49</v>
      </c>
      <c r="C162" s="22">
        <v>46203</v>
      </c>
      <c r="D162" s="21">
        <v>3.31</v>
      </c>
      <c r="E162" s="28">
        <f>RANK(D162,$D$5:$D$167)+COUNTIF($D$5:D162,D162)-1</f>
        <v>158</v>
      </c>
      <c r="F162" s="24" t="s">
        <v>35</v>
      </c>
      <c r="G162" s="24"/>
      <c r="H162" s="24"/>
      <c r="I162" s="26" t="s">
        <v>15</v>
      </c>
    </row>
    <row r="163" spans="1:9" x14ac:dyDescent="0.25">
      <c r="A163" s="31">
        <v>149</v>
      </c>
      <c r="B163" s="21" t="s">
        <v>49</v>
      </c>
      <c r="C163" s="22">
        <v>46234</v>
      </c>
      <c r="D163" s="21">
        <v>3.31</v>
      </c>
      <c r="E163" s="28">
        <f>RANK(D163,$D$5:$D$167)+COUNTIF($D$5:D163,D163)-1</f>
        <v>159</v>
      </c>
      <c r="F163" s="24" t="s">
        <v>35</v>
      </c>
      <c r="G163" s="24"/>
      <c r="H163" s="24"/>
      <c r="I163" s="26" t="s">
        <v>15</v>
      </c>
    </row>
    <row r="164" spans="1:9" x14ac:dyDescent="0.25">
      <c r="A164" s="31">
        <v>150</v>
      </c>
      <c r="B164" s="21" t="s">
        <v>162</v>
      </c>
      <c r="C164" s="22">
        <v>46227</v>
      </c>
      <c r="D164" s="21">
        <v>3.27</v>
      </c>
      <c r="E164" s="28">
        <f>RANK(D164,$D$5:$D$167)+COUNTIF($D$5:D164,D164)-1</f>
        <v>160</v>
      </c>
      <c r="F164" s="25" t="s">
        <v>35</v>
      </c>
      <c r="G164" s="25"/>
      <c r="H164" s="25"/>
      <c r="I164" s="21"/>
    </row>
    <row r="165" spans="1:9" x14ac:dyDescent="0.25">
      <c r="A165" s="31">
        <v>151</v>
      </c>
      <c r="B165" s="21" t="s">
        <v>62</v>
      </c>
      <c r="C165" s="22">
        <v>46205</v>
      </c>
      <c r="D165" s="21">
        <v>3.26</v>
      </c>
      <c r="E165" s="28">
        <f>RANK(D165,$D$5:$D$167)+COUNTIF($D$5:D165,D165)-1</f>
        <v>161</v>
      </c>
      <c r="F165" s="25" t="s">
        <v>35</v>
      </c>
      <c r="G165" s="25"/>
      <c r="H165" s="25"/>
      <c r="I165" s="21" t="s">
        <v>15</v>
      </c>
    </row>
    <row r="166" spans="1:9" x14ac:dyDescent="0.25">
      <c r="A166" s="31">
        <v>152</v>
      </c>
      <c r="B166" s="21" t="s">
        <v>118</v>
      </c>
      <c r="C166" s="22">
        <v>46216</v>
      </c>
      <c r="D166" s="21">
        <v>3.21</v>
      </c>
      <c r="E166" s="28">
        <f>RANK(D166,$D$5:$D$167)+COUNTIF($D$5:D166,D166)-1</f>
        <v>162</v>
      </c>
      <c r="F166" s="25" t="s">
        <v>35</v>
      </c>
      <c r="G166" s="25"/>
      <c r="H166" s="25"/>
      <c r="I166" s="21" t="s">
        <v>15</v>
      </c>
    </row>
    <row r="167" spans="1:9" x14ac:dyDescent="0.25">
      <c r="A167" s="31">
        <v>153</v>
      </c>
      <c r="B167" s="21" t="s">
        <v>177</v>
      </c>
      <c r="C167" s="22">
        <v>46232</v>
      </c>
      <c r="D167" s="21">
        <v>3.2</v>
      </c>
      <c r="E167" s="28">
        <f>RANK(D167,$D$5:$D$167)+COUNTIF($D$5:D167,D167)-1</f>
        <v>163</v>
      </c>
      <c r="F167" s="25" t="s">
        <v>35</v>
      </c>
      <c r="G167" s="25"/>
      <c r="H167" s="25"/>
      <c r="I167" s="21" t="s">
        <v>15</v>
      </c>
    </row>
  </sheetData>
  <autoFilter ref="E4:E167">
    <filterColumn colId="0">
      <iconFilter iconSet="3Arrows"/>
    </filterColumn>
    <sortState ref="A5:I167">
      <sortCondition ref="E4:E167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6" t="s">
        <v>5</v>
      </c>
      <c r="G3" s="36"/>
      <c r="H3" s="3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3" t="s">
        <v>21</v>
      </c>
      <c r="C6" s="33"/>
      <c r="D6" s="33"/>
      <c r="E6" s="33"/>
      <c r="F6" s="33"/>
      <c r="G6" s="33"/>
      <c r="H6" s="33"/>
    </row>
    <row r="7" spans="1:8" ht="15.75" customHeight="1" x14ac:dyDescent="0.25">
      <c r="A7" s="14"/>
      <c r="B7" s="33" t="s">
        <v>23</v>
      </c>
      <c r="C7" s="33"/>
      <c r="D7" s="33"/>
      <c r="E7" s="33"/>
      <c r="F7" s="33"/>
      <c r="G7" s="33"/>
      <c r="H7" s="33"/>
    </row>
    <row r="8" spans="1:8" ht="15.75" customHeight="1" x14ac:dyDescent="0.25">
      <c r="A8" s="14"/>
      <c r="B8" s="33" t="s">
        <v>25</v>
      </c>
      <c r="C8" s="33"/>
      <c r="D8" s="33"/>
      <c r="E8" s="33"/>
      <c r="F8" s="33"/>
      <c r="G8" s="33"/>
      <c r="H8" s="33"/>
    </row>
    <row r="9" spans="1:8" ht="15.75" customHeight="1" x14ac:dyDescent="0.25">
      <c r="A9" s="14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3" t="s">
        <v>21</v>
      </c>
      <c r="C6" s="33"/>
      <c r="D6" s="33"/>
      <c r="E6" s="33"/>
      <c r="F6" s="33"/>
      <c r="G6" s="33"/>
      <c r="H6" s="33"/>
    </row>
    <row r="7" spans="1:8" x14ac:dyDescent="0.25">
      <c r="A7" s="18"/>
      <c r="B7" s="33" t="s">
        <v>24</v>
      </c>
      <c r="C7" s="33"/>
      <c r="D7" s="33"/>
      <c r="E7" s="33"/>
      <c r="F7" s="33"/>
      <c r="G7" s="33"/>
      <c r="H7" s="33"/>
    </row>
    <row r="8" spans="1:8" x14ac:dyDescent="0.25">
      <c r="A8" s="18"/>
      <c r="B8" s="33" t="s">
        <v>25</v>
      </c>
      <c r="C8" s="33"/>
      <c r="D8" s="33"/>
      <c r="E8" s="33"/>
      <c r="F8" s="33"/>
      <c r="G8" s="33"/>
      <c r="H8" s="33"/>
    </row>
    <row r="9" spans="1:8" x14ac:dyDescent="0.25">
      <c r="A9" s="18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2026-08-05T09:40:43Z</dcterms:modified>
</cp:coreProperties>
</file>