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05" windowWidth="14805" windowHeight="62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Лист1!$E$4:$E$217</definedName>
  </definedNames>
  <calcPr calcId="145621"/>
</workbook>
</file>

<file path=xl/calcChain.xml><?xml version="1.0" encoding="utf-8"?>
<calcChain xmlns="http://schemas.openxmlformats.org/spreadsheetml/2006/main">
  <c r="E70" i="1" l="1"/>
  <c r="E210" i="1" l="1"/>
  <c r="E157" i="1" l="1"/>
  <c r="E112" i="1" l="1"/>
  <c r="E205" i="1" l="1"/>
  <c r="E193" i="1" l="1"/>
  <c r="E152" i="1" l="1"/>
  <c r="E115" i="1" l="1"/>
  <c r="E155" i="1" l="1"/>
  <c r="E140" i="1" l="1"/>
  <c r="E16" i="1" l="1"/>
  <c r="E101" i="1" l="1"/>
  <c r="E184" i="1" l="1"/>
  <c r="E17" i="1" l="1"/>
  <c r="E183" i="1" l="1"/>
  <c r="E96" i="1" l="1"/>
  <c r="E24" i="1" l="1"/>
  <c r="E46" i="1" l="1"/>
  <c r="E176" i="1" l="1"/>
  <c r="E203" i="1" l="1"/>
  <c r="E178" i="1" l="1"/>
  <c r="E209" i="1" l="1"/>
  <c r="E174" i="1" l="1"/>
  <c r="E123" i="1" l="1"/>
  <c r="E103" i="1" l="1"/>
  <c r="E44" i="1" l="1"/>
  <c r="E109" i="1" l="1"/>
  <c r="E149" i="1" l="1"/>
  <c r="E58" i="1" l="1"/>
  <c r="E37" i="1" l="1"/>
  <c r="E190" i="1" l="1"/>
  <c r="E47" i="1" l="1"/>
  <c r="E197" i="1" l="1"/>
  <c r="E33" i="1" l="1"/>
  <c r="E168" i="1" l="1"/>
  <c r="E146" i="1" l="1"/>
  <c r="E64" i="1" l="1"/>
  <c r="E85" i="1" l="1"/>
  <c r="E181" i="1" l="1"/>
  <c r="E23" i="1" l="1"/>
  <c r="E139" i="1" l="1"/>
  <c r="E6" i="1" l="1"/>
  <c r="E7" i="1"/>
  <c r="E8" i="1"/>
  <c r="E9" i="1"/>
  <c r="E10" i="1"/>
  <c r="E11" i="1"/>
  <c r="E12" i="1"/>
  <c r="E13" i="1"/>
  <c r="E14" i="1"/>
  <c r="E15" i="1"/>
  <c r="E18" i="1"/>
  <c r="E19" i="1"/>
  <c r="E20" i="1"/>
  <c r="E21" i="1"/>
  <c r="E22" i="1"/>
  <c r="E26" i="1"/>
  <c r="E27" i="1"/>
  <c r="E28" i="1"/>
  <c r="E29" i="1"/>
  <c r="E30" i="1"/>
  <c r="E31" i="1"/>
  <c r="E34" i="1"/>
  <c r="E35" i="1"/>
  <c r="E36" i="1"/>
  <c r="E38" i="1"/>
  <c r="E39" i="1"/>
  <c r="E40" i="1"/>
  <c r="E41" i="1"/>
  <c r="E43" i="1"/>
  <c r="E45" i="1"/>
  <c r="E48" i="1"/>
  <c r="E49" i="1"/>
  <c r="E50" i="1"/>
  <c r="E53" i="1"/>
  <c r="E54" i="1"/>
  <c r="E55" i="1"/>
  <c r="E56" i="1"/>
  <c r="E57" i="1"/>
  <c r="E59" i="1"/>
  <c r="E60" i="1"/>
  <c r="E61" i="1"/>
  <c r="E62" i="1"/>
  <c r="E63" i="1"/>
  <c r="E65" i="1"/>
  <c r="E67" i="1"/>
  <c r="E68" i="1"/>
  <c r="E69" i="1"/>
  <c r="E71" i="1"/>
  <c r="E72" i="1"/>
  <c r="E73" i="1"/>
  <c r="E74" i="1"/>
  <c r="E75" i="1"/>
  <c r="E76" i="1"/>
  <c r="E77" i="1"/>
  <c r="E80" i="1"/>
  <c r="E81" i="1"/>
  <c r="E82" i="1"/>
  <c r="E83" i="1"/>
  <c r="E84" i="1"/>
  <c r="E86" i="1"/>
  <c r="E87" i="1"/>
  <c r="E88" i="1"/>
  <c r="E89" i="1"/>
  <c r="E90" i="1"/>
  <c r="E92" i="1"/>
  <c r="E93" i="1"/>
  <c r="E94" i="1"/>
  <c r="E95" i="1"/>
  <c r="E97" i="1"/>
  <c r="E98" i="1"/>
  <c r="E99" i="1"/>
  <c r="E102" i="1"/>
  <c r="E104" i="1"/>
  <c r="E105" i="1"/>
  <c r="E106" i="1"/>
  <c r="E108" i="1"/>
  <c r="E113" i="1"/>
  <c r="E114" i="1"/>
  <c r="E116" i="1"/>
  <c r="E117" i="1"/>
  <c r="E118" i="1"/>
  <c r="E119" i="1"/>
  <c r="E120" i="1"/>
  <c r="E121" i="1"/>
  <c r="E122" i="1"/>
  <c r="E125" i="1"/>
  <c r="E126" i="1"/>
  <c r="E127" i="1"/>
  <c r="E128" i="1"/>
  <c r="E129" i="1"/>
  <c r="E130" i="1"/>
  <c r="E131" i="1"/>
  <c r="E134" i="1"/>
  <c r="E135" i="1"/>
  <c r="E136" i="1"/>
  <c r="E137" i="1"/>
  <c r="E138" i="1"/>
  <c r="E141" i="1"/>
  <c r="E142" i="1"/>
  <c r="E143" i="1"/>
  <c r="E144" i="1"/>
  <c r="E145" i="1"/>
  <c r="E148" i="1"/>
  <c r="E150" i="1"/>
  <c r="E151" i="1"/>
  <c r="E153" i="1"/>
  <c r="E107" i="1"/>
  <c r="E154" i="1"/>
  <c r="E156" i="1"/>
  <c r="E158" i="1"/>
  <c r="E159" i="1"/>
  <c r="E160" i="1"/>
  <c r="E161" i="1"/>
  <c r="E162" i="1"/>
  <c r="E163" i="1"/>
  <c r="E164" i="1"/>
  <c r="E165" i="1"/>
  <c r="E166" i="1"/>
  <c r="E167" i="1"/>
  <c r="E169" i="1"/>
  <c r="E170" i="1"/>
  <c r="E171" i="1"/>
  <c r="E172" i="1"/>
  <c r="E173" i="1"/>
  <c r="E175" i="1"/>
  <c r="E179" i="1"/>
  <c r="E180" i="1"/>
  <c r="E185" i="1"/>
  <c r="E186" i="1"/>
  <c r="E187" i="1"/>
  <c r="E188" i="1"/>
  <c r="E189" i="1"/>
  <c r="E191" i="1"/>
  <c r="E192" i="1"/>
  <c r="E194" i="1"/>
  <c r="E195" i="1"/>
  <c r="E196" i="1"/>
  <c r="E198" i="1"/>
  <c r="E199" i="1"/>
  <c r="E200" i="1"/>
  <c r="E201" i="1"/>
  <c r="E202" i="1"/>
  <c r="E204" i="1"/>
  <c r="E206" i="1"/>
  <c r="E207" i="1"/>
  <c r="E208" i="1"/>
  <c r="E211" i="1"/>
  <c r="E212" i="1"/>
  <c r="E213" i="1"/>
  <c r="E214" i="1"/>
  <c r="E215" i="1"/>
  <c r="E216" i="1"/>
  <c r="E177" i="1"/>
  <c r="E110" i="1"/>
  <c r="E25" i="1"/>
  <c r="E66" i="1"/>
  <c r="E42" i="1"/>
  <c r="E124" i="1"/>
  <c r="E51" i="1"/>
  <c r="E100" i="1"/>
  <c r="E111" i="1"/>
  <c r="E132" i="1"/>
  <c r="E91" i="1"/>
  <c r="E52" i="1"/>
  <c r="E147" i="1"/>
  <c r="E217" i="1"/>
  <c r="E133" i="1"/>
  <c r="E78" i="1"/>
  <c r="E182" i="1"/>
  <c r="E79" i="1"/>
  <c r="E32" i="1"/>
  <c r="E5" i="1"/>
</calcChain>
</file>

<file path=xl/sharedStrings.xml><?xml version="1.0" encoding="utf-8"?>
<sst xmlns="http://schemas.openxmlformats.org/spreadsheetml/2006/main" count="520" uniqueCount="248">
  <si>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</si>
  <si>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</si>
  <si>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</si>
  <si>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</si>
  <si>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</si>
  <si>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</si>
  <si>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</si>
  <si>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</si>
  <si>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</si>
  <si>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</si>
  <si>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</si>
  <si>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</si>
  <si>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</si>
  <si>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</si>
  <si>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</si>
  <si>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</si>
  <si>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</si>
  <si>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</si>
  <si>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</si>
  <si>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</si>
  <si>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</si>
  <si>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</si>
  <si>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</si>
  <si>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</si>
  <si>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</si>
  <si>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</si>
  <si>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</si>
  <si>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</si>
  <si>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</si>
  <si>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</si>
  <si>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</si>
  <si>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</si>
  <si>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</si>
  <si>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</si>
  <si>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</si>
  <si>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</si>
  <si>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</si>
  <si>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</si>
  <si>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</si>
  <si>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</si>
  <si>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</si>
  <si>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</si>
  <si>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</si>
  <si>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</si>
  <si>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</si>
  <si>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</si>
  <si>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</si>
  <si>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</si>
  <si>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</si>
  <si>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</si>
  <si>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</si>
  <si>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</si>
  <si>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</si>
  <si>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</si>
  <si>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</si>
  <si>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</si>
  <si>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</si>
  <si>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</si>
  <si>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</si>
  <si>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</si>
  <si>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</si>
  <si>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</si>
  <si>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</si>
  <si>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</si>
  <si>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</si>
  <si>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</si>
  <si>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</si>
  <si>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</si>
  <si>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</si>
  <si>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</si>
  <si>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</si>
  <si>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</si>
  <si>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</si>
  <si>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</si>
  <si>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</si>
  <si>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</si>
  <si>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</si>
  <si>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</si>
  <si>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</si>
  <si>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</si>
  <si>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</si>
  <si>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</si>
  <si>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</si>
  <si>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</si>
  <si>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</si>
  <si>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</si>
  <si>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</si>
  <si>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</si>
  <si>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</si>
  <si>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</si>
  <si>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</si>
  <si>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</si>
  <si>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</si>
  <si>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</si>
  <si>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</si>
  <si>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</si>
  <si>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</si>
  <si>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</si>
  <si>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</si>
  <si>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</si>
  <si>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</si>
  <si>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</si>
  <si>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</si>
  <si>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</si>
  <si>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</si>
  <si>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</si>
  <si>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</si>
  <si>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</si>
  <si>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</si>
  <si>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</si>
  <si>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</si>
  <si>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</si>
  <si>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</si>
  <si>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</si>
  <si>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</si>
  <si>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</si>
  <si>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</si>
  <si>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</si>
  <si>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</si>
  <si>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</si>
  <si>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</si>
  <si>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</si>
  <si>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</si>
  <si>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</si>
  <si>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</si>
  <si>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</si>
  <si>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</si>
  <si>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</si>
  <si>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</si>
  <si>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</si>
  <si>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</si>
  <si>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</si>
  <si>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</si>
  <si>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</si>
  <si>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</si>
  <si>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</si>
  <si>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</si>
  <si>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</si>
  <si>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</si>
  <si>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</si>
  <si>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</si>
  <si>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</si>
  <si>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</si>
  <si>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</si>
  <si>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</si>
  <si>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</si>
  <si>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</si>
  <si>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</si>
  <si>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</si>
  <si>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</si>
  <si>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</si>
  <si>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</si>
  <si>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</si>
  <si>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</si>
  <si>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</si>
  <si>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</si>
  <si>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</si>
  <si>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</si>
  <si>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</si>
  <si>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</si>
  <si>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</si>
  <si>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</si>
  <si>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</si>
  <si>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</si>
  <si>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</si>
  <si>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</si>
  <si>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</si>
  <si>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</si>
  <si>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</si>
  <si>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</si>
  <si>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</si>
  <si>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</si>
  <si>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</si>
  <si>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</si>
  <si>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</si>
  <si>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</si>
  <si>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</si>
  <si>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</si>
  <si>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</si>
  <si>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</si>
  <si>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</si>
  <si>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</si>
  <si>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</si>
  <si>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</si>
  <si>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</si>
  <si>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</si>
  <si>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</si>
  <si>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</si>
  <si>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</si>
  <si>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</si>
  <si>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</si>
  <si>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</si>
  <si>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</si>
  <si>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</si>
  <si>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</si>
  <si>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</si>
  <si>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</si>
  <si>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</si>
  <si>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</si>
  <si>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</si>
  <si>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</si>
  <si>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</si>
  <si>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</si>
  <si>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</si>
  <si>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</si>
  <si>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</si>
  <si>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</si>
  <si>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</si>
  <si>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</si>
  <si>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</si>
  <si>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</si>
  <si>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</si>
  <si>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</si>
  <si>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</si>
  <si>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</si>
  <si>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</si>
  <si>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</si>
  <si>
    <t>167-715-069 93</t>
  </si>
  <si>
    <t>169-580-469 21</t>
  </si>
  <si>
    <t>169-242-831 90</t>
  </si>
  <si>
    <t>175-427-091 80</t>
  </si>
  <si>
    <t>162-957-445 01</t>
  </si>
  <si>
    <t>165-420-942 62</t>
  </si>
  <si>
    <t>165-981-641 15</t>
  </si>
  <si>
    <t>166-030-037 26</t>
  </si>
  <si>
    <t>166-337-266 83</t>
  </si>
  <si>
    <t>167-109-131 57</t>
  </si>
  <si>
    <t>176-014-211 36</t>
  </si>
  <si>
    <t>168-684-090 21</t>
  </si>
  <si>
    <t>172-816-610 75</t>
  </si>
  <si>
    <t>154-605-694 72</t>
  </si>
  <si>
    <t>162-324-843 49</t>
  </si>
  <si>
    <t>194-233-939 89</t>
  </si>
  <si>
    <t>168-380-533 94</t>
  </si>
  <si>
    <t>160-202-792 17</t>
  </si>
  <si>
    <t>168-110-246 43</t>
  </si>
  <si>
    <t>169-532-997 23</t>
  </si>
  <si>
    <t>182-911-609 76</t>
  </si>
  <si>
    <t>168-510-386 78</t>
  </si>
  <si>
    <t>169-820-271 98</t>
  </si>
  <si>
    <t>166-068-348 85</t>
  </si>
  <si>
    <t>165-343-276 67</t>
  </si>
  <si>
    <t>160-952-062 57</t>
  </si>
  <si>
    <t>166-980-816 23</t>
  </si>
  <si>
    <t>173-121-486 39</t>
  </si>
  <si>
    <t>179-960-668 48</t>
  </si>
  <si>
    <t>168-791-347 26</t>
  </si>
  <si>
    <t>181-652-153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</si>
</sst>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0" fontId="0" fillId="0" borderId="2" xfId="0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1" fillId="2" borderId="2" xfId="0" applyFont="1" applyFill="1" applyBorder="1"/>
    <xf numFmtId="0" fontId="10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20"/>
  <sheetViews>
    <sheetView tabSelected="1" topLeftCell="A202" zoomScaleNormal="100" workbookViewId="0">
      <selection activeCell="A5" sqref="A5:I21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3" t="s">
        <v>16</v>
      </c>
      <c r="B1" s="43"/>
      <c r="C1" s="43"/>
      <c r="D1" s="43"/>
      <c r="E1" s="43"/>
      <c r="F1" s="43"/>
      <c r="G1" s="43"/>
      <c r="H1" s="43"/>
      <c r="I1" s="43"/>
    </row>
    <row r="2" spans="1:9" ht="15.75" customHeight="1" x14ac:dyDescent="0.25">
      <c r="A2" s="43" t="s">
        <v>28</v>
      </c>
      <c r="B2" s="43"/>
      <c r="C2" s="43"/>
      <c r="D2" s="43"/>
      <c r="E2" s="43"/>
      <c r="F2" s="43"/>
      <c r="G2" s="43"/>
      <c r="H2" s="43"/>
      <c r="I2" s="43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154</v>
      </c>
      <c r="C5" s="23">
        <v>46224</v>
      </c>
      <c r="D5" s="31">
        <v>4.6399999999999997</v>
      </c>
      <c r="E5" s="34">
        <f>RANK(D5,$D$5:$D$217)+COUNTIF($D$5:D5,D5)-1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203</v>
      </c>
      <c r="C6" s="23">
        <v>46232</v>
      </c>
      <c r="D6" s="31">
        <v>4.57</v>
      </c>
      <c r="E6" s="34">
        <f>RANK(D6,$D$5:$D$217)+COUNTIF($D$5:D6,D6)-1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198</v>
      </c>
      <c r="C7" s="23">
        <v>46231</v>
      </c>
      <c r="D7" s="31">
        <v>4.45</v>
      </c>
      <c r="E7" s="34">
        <f>RANK(D7,$D$5:$D$217)+COUNTIF($D$5:D7,D7)-1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86</v>
      </c>
      <c r="C8" s="23">
        <v>46212</v>
      </c>
      <c r="D8" s="31">
        <v>4.4400000000000004</v>
      </c>
      <c r="E8" s="34">
        <f>RANK(D8,$D$5:$D$217)+COUNTIF($D$5:D8,D8)-1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65</v>
      </c>
      <c r="C9" s="23">
        <v>46208</v>
      </c>
      <c r="D9" s="31">
        <v>4.42</v>
      </c>
      <c r="E9" s="34">
        <f>RANK(D9,$D$5:$D$217)+COUNTIF($D$5:D9,D9)-1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63</v>
      </c>
      <c r="C10" s="23">
        <v>46207</v>
      </c>
      <c r="D10" s="32">
        <v>4.41</v>
      </c>
      <c r="E10" s="34">
        <f>RANK(D10,$D$5:$D$217)+COUNTIF($D$5:D10,D10)-1</f>
        <v>6</v>
      </c>
      <c r="F10" s="24"/>
      <c r="G10" s="24"/>
      <c r="H10" s="24"/>
      <c r="I10" s="22"/>
    </row>
    <row r="11" spans="1:9" ht="25.5" x14ac:dyDescent="0.25">
      <c r="A11" s="21">
        <v>7</v>
      </c>
      <c r="B11" s="22" t="s">
        <v>122</v>
      </c>
      <c r="C11" s="23">
        <v>45854</v>
      </c>
      <c r="D11" s="31">
        <v>4.3600000000000003</v>
      </c>
      <c r="E11" s="34">
        <f>RANK(D11,$D$5:$D$217)+COUNTIF($D$5:D11,D11)-1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50</v>
      </c>
      <c r="C12" s="23">
        <v>46205</v>
      </c>
      <c r="D12" s="31">
        <v>4.3499999999999996</v>
      </c>
      <c r="E12" s="34">
        <f>RANK(D12,$D$5:$D$217)+COUNTIF($D$5:D12,D12)-1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89</v>
      </c>
      <c r="C13" s="23">
        <v>46215</v>
      </c>
      <c r="D13" s="31">
        <v>4.3499999999999996</v>
      </c>
      <c r="E13" s="34">
        <f>RANK(D13,$D$5:$D$217)+COUNTIF($D$5:D13,D13)-1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205</v>
      </c>
      <c r="C14" s="23">
        <v>46233</v>
      </c>
      <c r="D14" s="31">
        <v>4.33</v>
      </c>
      <c r="E14" s="34">
        <f>RANK(D14,$D$5:$D$217)+COUNTIF($D$5:D14,D14)-1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118</v>
      </c>
      <c r="C15" s="23">
        <v>46217</v>
      </c>
      <c r="D15" s="31">
        <v>4.3099999999999996</v>
      </c>
      <c r="E15" s="34">
        <f>RANK(D15,$D$5:$D$217)+COUNTIF($D$5:D15,D15)-1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84</v>
      </c>
      <c r="C16" s="23">
        <v>46212</v>
      </c>
      <c r="D16" s="34">
        <v>4.3</v>
      </c>
      <c r="E16" s="34">
        <f>RANK(D16,$D$5:$D$217)+COUNTIF($D$5:D16,D16)-1</f>
        <v>12</v>
      </c>
      <c r="F16" s="39"/>
      <c r="G16" s="39"/>
      <c r="H16" s="39"/>
      <c r="I16" s="41"/>
    </row>
    <row r="17" spans="1:9" ht="25.5" x14ac:dyDescent="0.25">
      <c r="A17" s="21">
        <v>13</v>
      </c>
      <c r="B17" s="22" t="s">
        <v>116</v>
      </c>
      <c r="C17" s="23">
        <v>46217</v>
      </c>
      <c r="D17" s="22">
        <v>4.3</v>
      </c>
      <c r="E17" s="34">
        <f>RANK(D17,$D$5:$D$217)+COUNTIF($D$5:D17,D17)-1</f>
        <v>13</v>
      </c>
      <c r="F17" s="24"/>
      <c r="G17" s="26" t="s">
        <v>33</v>
      </c>
      <c r="H17" s="24"/>
      <c r="I17" s="22"/>
    </row>
    <row r="18" spans="1:9" x14ac:dyDescent="0.25">
      <c r="A18" s="21">
        <v>14</v>
      </c>
      <c r="B18" s="22" t="s">
        <v>153</v>
      </c>
      <c r="C18" s="23">
        <v>46224</v>
      </c>
      <c r="D18" s="31">
        <v>4.3</v>
      </c>
      <c r="E18" s="34">
        <f>RANK(D18,$D$5:$D$217)+COUNTIF($D$5:D18,D18)-1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172</v>
      </c>
      <c r="C19" s="23">
        <v>46227</v>
      </c>
      <c r="D19" s="31">
        <v>4.3</v>
      </c>
      <c r="E19" s="34">
        <f>RANK(D19,$D$5:$D$217)+COUNTIF($D$5:D19,D19)-1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186</v>
      </c>
      <c r="C20" s="23">
        <v>46230</v>
      </c>
      <c r="D20" s="31">
        <v>4.3</v>
      </c>
      <c r="E20" s="34">
        <f>RANK(D20,$D$5:$D$217)+COUNTIF($D$5:D20,D20)-1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206</v>
      </c>
      <c r="C21" s="23">
        <v>46233</v>
      </c>
      <c r="D21" s="31">
        <v>4.3</v>
      </c>
      <c r="E21" s="34">
        <f>RANK(D21,$D$5:$D$217)+COUNTIF($D$5:D21,D21)-1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123</v>
      </c>
      <c r="C22" s="23">
        <v>46220</v>
      </c>
      <c r="D22" s="31">
        <v>4.25</v>
      </c>
      <c r="E22" s="34">
        <f>RANK(D22,$D$5:$D$217)+COUNTIF($D$5:D22,D22)-1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211</v>
      </c>
      <c r="C23" s="36">
        <v>46236</v>
      </c>
      <c r="D23" s="22">
        <v>4.25</v>
      </c>
      <c r="E23" s="34">
        <f>RANK(D23,$D$5:$D$217)+COUNTIF($D$5:D23,D23)-1</f>
        <v>19</v>
      </c>
      <c r="F23" s="24" t="s">
        <v>37</v>
      </c>
      <c r="G23" s="26" t="s">
        <v>33</v>
      </c>
      <c r="H23" s="42"/>
      <c r="I23" s="26" t="s">
        <v>15</v>
      </c>
    </row>
    <row r="24" spans="1:9" x14ac:dyDescent="0.25">
      <c r="A24" s="21">
        <v>201</v>
      </c>
      <c r="B24" s="22" t="s">
        <v>236</v>
      </c>
      <c r="C24" s="36">
        <v>46243</v>
      </c>
      <c r="D24" s="22">
        <v>4.25</v>
      </c>
      <c r="E24" s="34">
        <f>RANK(D24,$D$5:$D$217)+COUNTIF($D$5:D24,D24)-1</f>
        <v>20</v>
      </c>
      <c r="F24" s="25"/>
      <c r="G24" s="40"/>
      <c r="H24" s="40"/>
      <c r="I24" s="22" t="s">
        <v>15</v>
      </c>
    </row>
    <row r="25" spans="1:9" s="27" customFormat="1" ht="25.5" x14ac:dyDescent="0.25">
      <c r="A25" s="21">
        <v>184</v>
      </c>
      <c r="B25" s="22" t="s">
        <v>218</v>
      </c>
      <c r="C25" s="36">
        <v>46238</v>
      </c>
      <c r="D25" s="31">
        <v>4.2300000000000004</v>
      </c>
      <c r="E25" s="34">
        <f>RANK(D25,$D$5:$D$217)+COUNTIF($D$5:D25,D25)-1</f>
        <v>21</v>
      </c>
      <c r="F25" s="24"/>
      <c r="G25" s="22"/>
      <c r="H25" s="26" t="s">
        <v>32</v>
      </c>
      <c r="I25" s="22"/>
    </row>
    <row r="26" spans="1:9" x14ac:dyDescent="0.25">
      <c r="A26" s="21">
        <v>19</v>
      </c>
      <c r="B26" s="22" t="s">
        <v>131</v>
      </c>
      <c r="C26" s="23">
        <v>46222</v>
      </c>
      <c r="D26" s="31">
        <v>4.22</v>
      </c>
      <c r="E26" s="34">
        <f>RANK(D26,$D$5:$D$217)+COUNTIF($D$5:D26,D26)-1</f>
        <v>22</v>
      </c>
      <c r="F26" s="25" t="s">
        <v>37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196</v>
      </c>
      <c r="C27" s="23">
        <v>46231</v>
      </c>
      <c r="D27" s="31">
        <v>4.21</v>
      </c>
      <c r="E27" s="34">
        <f>RANK(D27,$D$5:$D$217)+COUNTIF($D$5:D27,D27)-1</f>
        <v>23</v>
      </c>
      <c r="F27" s="24" t="s">
        <v>37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51</v>
      </c>
      <c r="C28" s="23">
        <v>46206</v>
      </c>
      <c r="D28" s="32">
        <v>4.2</v>
      </c>
      <c r="E28" s="34">
        <f>RANK(D28,$D$5:$D$217)+COUNTIF($D$5:D28,D28)-1</f>
        <v>24</v>
      </c>
      <c r="F28" s="25" t="s">
        <v>37</v>
      </c>
      <c r="G28" s="25"/>
      <c r="H28" s="25"/>
      <c r="I28" s="22"/>
    </row>
    <row r="29" spans="1:9" x14ac:dyDescent="0.25">
      <c r="A29" s="21">
        <v>22</v>
      </c>
      <c r="B29" s="22" t="s">
        <v>72</v>
      </c>
      <c r="C29" s="23">
        <v>46212</v>
      </c>
      <c r="D29" s="32">
        <v>4.17</v>
      </c>
      <c r="E29" s="34">
        <f>RANK(D29,$D$5:$D$217)+COUNTIF($D$5:D29,D29)-1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23</v>
      </c>
      <c r="B30" s="22" t="s">
        <v>60</v>
      </c>
      <c r="C30" s="23">
        <v>46207</v>
      </c>
      <c r="D30" s="31">
        <v>4.1500000000000004</v>
      </c>
      <c r="E30" s="34">
        <f>RANK(D30,$D$5:$D$217)+COUNTIF($D$5:D30,D30)-1</f>
        <v>26</v>
      </c>
      <c r="F30" s="24" t="s">
        <v>37</v>
      </c>
      <c r="G30" s="24"/>
      <c r="H30" s="24"/>
      <c r="I30" s="22"/>
    </row>
    <row r="31" spans="1:9" x14ac:dyDescent="0.25">
      <c r="A31" s="21">
        <v>24</v>
      </c>
      <c r="B31" s="22" t="s">
        <v>64</v>
      </c>
      <c r="C31" s="23">
        <v>46207</v>
      </c>
      <c r="D31" s="31">
        <v>4.1500000000000004</v>
      </c>
      <c r="E31" s="34">
        <f>RANK(D31,$D$5:$D$217)+COUNTIF($D$5:D31,D31)-1</f>
        <v>27</v>
      </c>
      <c r="F31" s="24" t="s">
        <v>37</v>
      </c>
      <c r="G31" s="24"/>
      <c r="H31" s="24"/>
      <c r="I31" s="22" t="s">
        <v>15</v>
      </c>
    </row>
    <row r="32" spans="1:9" ht="25.5" x14ac:dyDescent="0.25">
      <c r="A32" s="21">
        <v>213</v>
      </c>
      <c r="B32" s="22" t="s">
        <v>247</v>
      </c>
      <c r="C32" s="36">
        <v>46248</v>
      </c>
      <c r="D32" s="31">
        <v>4.1500000000000004</v>
      </c>
      <c r="E32" s="34">
        <f>RANK(D32,$D$5:$D$217)+COUNTIF($D$5:D32,D32)-1</f>
        <v>28</v>
      </c>
      <c r="F32" s="24"/>
      <c r="G32" s="26" t="s">
        <v>33</v>
      </c>
      <c r="H32" s="22"/>
      <c r="I32" s="22"/>
    </row>
    <row r="33" spans="1:9" x14ac:dyDescent="0.25">
      <c r="A33" s="21">
        <v>25</v>
      </c>
      <c r="B33" s="22" t="s">
        <v>173</v>
      </c>
      <c r="C33" s="23">
        <v>46227</v>
      </c>
      <c r="D33" s="22">
        <v>4.1100000000000003</v>
      </c>
      <c r="E33" s="34">
        <f>RANK(D33,$D$5:$D$217)+COUNTIF($D$5:D33,D33)-1</f>
        <v>29</v>
      </c>
      <c r="F33" s="25"/>
      <c r="G33" s="25"/>
      <c r="H33" s="25"/>
      <c r="I33" s="22" t="s">
        <v>15</v>
      </c>
    </row>
    <row r="34" spans="1:9" x14ac:dyDescent="0.25">
      <c r="A34" s="21">
        <v>26</v>
      </c>
      <c r="B34" s="22" t="s">
        <v>41</v>
      </c>
      <c r="C34" s="23">
        <v>46201</v>
      </c>
      <c r="D34" s="32">
        <v>4.0999999999999996</v>
      </c>
      <c r="E34" s="34">
        <f>RANK(D34,$D$5:$D$217)+COUNTIF($D$5:D34,D34)-1</f>
        <v>30</v>
      </c>
      <c r="F34" s="24"/>
      <c r="G34" s="24"/>
      <c r="H34" s="24"/>
      <c r="I34" s="22" t="s">
        <v>15</v>
      </c>
    </row>
    <row r="35" spans="1:9" x14ac:dyDescent="0.25">
      <c r="A35" s="21">
        <v>27</v>
      </c>
      <c r="B35" s="22" t="s">
        <v>180</v>
      </c>
      <c r="C35" s="23">
        <v>46230</v>
      </c>
      <c r="D35" s="31">
        <v>4.0999999999999996</v>
      </c>
      <c r="E35" s="34">
        <f>RANK(D35,$D$5:$D$217)+COUNTIF($D$5:D35,D35)-1</f>
        <v>31</v>
      </c>
      <c r="F35" s="24"/>
      <c r="G35" s="24"/>
      <c r="H35" s="24"/>
      <c r="I35" s="22"/>
    </row>
    <row r="36" spans="1:9" x14ac:dyDescent="0.25">
      <c r="A36" s="21">
        <v>28</v>
      </c>
      <c r="B36" s="22" t="s">
        <v>44</v>
      </c>
      <c r="C36" s="23">
        <v>46204</v>
      </c>
      <c r="D36" s="31">
        <v>4.05</v>
      </c>
      <c r="E36" s="34">
        <f>RANK(D36,$D$5:$D$217)+COUNTIF($D$5:D36,D36)-1</f>
        <v>32</v>
      </c>
      <c r="F36" s="24"/>
      <c r="G36" s="24"/>
      <c r="H36" s="24"/>
      <c r="I36" s="22" t="s">
        <v>15</v>
      </c>
    </row>
    <row r="37" spans="1:9" x14ac:dyDescent="0.25">
      <c r="A37" s="21">
        <v>29</v>
      </c>
      <c r="B37" s="22" t="s">
        <v>55</v>
      </c>
      <c r="C37" s="23">
        <v>46209</v>
      </c>
      <c r="D37" s="22">
        <v>4.05</v>
      </c>
      <c r="E37" s="34">
        <f>RANK(D37,$D$5:$D$217)+COUNTIF($D$5:D37,D37)-1</f>
        <v>33</v>
      </c>
      <c r="F37" s="24"/>
      <c r="G37" s="24"/>
      <c r="H37" s="24"/>
      <c r="I37" s="22"/>
    </row>
    <row r="38" spans="1:9" x14ac:dyDescent="0.25">
      <c r="A38" s="21">
        <v>30</v>
      </c>
      <c r="B38" s="22" t="s">
        <v>113</v>
      </c>
      <c r="C38" s="23">
        <v>46218</v>
      </c>
      <c r="D38" s="31">
        <v>4.05</v>
      </c>
      <c r="E38" s="34">
        <f>RANK(D38,$D$5:$D$217)+COUNTIF($D$5:D38,D38)-1</f>
        <v>34</v>
      </c>
      <c r="F38" s="25"/>
      <c r="G38" s="25"/>
      <c r="H38" s="25"/>
      <c r="I38" s="22" t="s">
        <v>15</v>
      </c>
    </row>
    <row r="39" spans="1:9" x14ac:dyDescent="0.25">
      <c r="A39" s="21">
        <v>31</v>
      </c>
      <c r="B39" s="22" t="s">
        <v>125</v>
      </c>
      <c r="C39" s="23">
        <v>46219</v>
      </c>
      <c r="D39" s="31">
        <v>4.05</v>
      </c>
      <c r="E39" s="34">
        <f>RANK(D39,$D$5:$D$217)+COUNTIF($D$5:D39,D39)-1</f>
        <v>35</v>
      </c>
      <c r="F39" s="24" t="s">
        <v>37</v>
      </c>
      <c r="G39" s="24"/>
      <c r="H39" s="24"/>
      <c r="I39" s="22"/>
    </row>
    <row r="40" spans="1:9" x14ac:dyDescent="0.25">
      <c r="A40" s="21">
        <v>32</v>
      </c>
      <c r="B40" s="22" t="s">
        <v>166</v>
      </c>
      <c r="C40" s="23">
        <v>46226</v>
      </c>
      <c r="D40" s="31">
        <v>4.05</v>
      </c>
      <c r="E40" s="34">
        <f>RANK(D40,$D$5:$D$217)+COUNTIF($D$5:D40,D40)-1</f>
        <v>36</v>
      </c>
      <c r="F40" s="25" t="s">
        <v>37</v>
      </c>
      <c r="G40" s="25"/>
      <c r="H40" s="25"/>
      <c r="I40" s="22"/>
    </row>
    <row r="41" spans="1:9" x14ac:dyDescent="0.25">
      <c r="A41" s="21">
        <v>33</v>
      </c>
      <c r="B41" s="22" t="s">
        <v>168</v>
      </c>
      <c r="C41" s="23">
        <v>46226</v>
      </c>
      <c r="D41" s="31">
        <v>4.05</v>
      </c>
      <c r="E41" s="34">
        <f>RANK(D41,$D$5:$D$217)+COUNTIF($D$5:D41,D41)-1</f>
        <v>37</v>
      </c>
      <c r="F41" s="24" t="s">
        <v>37</v>
      </c>
      <c r="G41" s="24"/>
      <c r="H41" s="24"/>
      <c r="I41" s="22"/>
    </row>
    <row r="42" spans="1:9" x14ac:dyDescent="0.25">
      <c r="A42" s="21">
        <v>189</v>
      </c>
      <c r="B42" s="22" t="s">
        <v>223</v>
      </c>
      <c r="C42" s="36">
        <v>46239</v>
      </c>
      <c r="D42" s="31">
        <v>4.05</v>
      </c>
      <c r="E42" s="34">
        <f>RANK(D42,$D$5:$D$217)+COUNTIF($D$5:D42,D42)-1</f>
        <v>38</v>
      </c>
      <c r="F42" s="24" t="s">
        <v>37</v>
      </c>
      <c r="G42" s="22"/>
      <c r="H42" s="22"/>
      <c r="I42" s="22" t="s">
        <v>15</v>
      </c>
    </row>
    <row r="43" spans="1:9" x14ac:dyDescent="0.25">
      <c r="A43" s="21">
        <v>34</v>
      </c>
      <c r="B43" s="22" t="s">
        <v>126</v>
      </c>
      <c r="C43" s="23">
        <v>46219</v>
      </c>
      <c r="D43" s="31">
        <v>4</v>
      </c>
      <c r="E43" s="34">
        <f>RANK(D43,$D$5:$D$217)+COUNTIF($D$5:D43,D43)-1</f>
        <v>39</v>
      </c>
      <c r="F43" s="25" t="s">
        <v>37</v>
      </c>
      <c r="G43" s="25"/>
      <c r="H43" s="25"/>
      <c r="I43" s="22"/>
    </row>
    <row r="44" spans="1:9" x14ac:dyDescent="0.25">
      <c r="A44" s="21">
        <v>35</v>
      </c>
      <c r="B44" s="22" t="s">
        <v>147</v>
      </c>
      <c r="C44" s="23">
        <v>46224</v>
      </c>
      <c r="D44" s="22">
        <v>4</v>
      </c>
      <c r="E44" s="34">
        <f>RANK(D44,$D$5:$D$217)+COUNTIF($D$5:D44,D44)-1</f>
        <v>40</v>
      </c>
      <c r="F44" s="25"/>
      <c r="G44" s="25"/>
      <c r="H44" s="25"/>
      <c r="I44" s="22"/>
    </row>
    <row r="45" spans="1:9" x14ac:dyDescent="0.25">
      <c r="A45" s="21">
        <v>36</v>
      </c>
      <c r="B45" s="22" t="s">
        <v>177</v>
      </c>
      <c r="C45" s="23">
        <v>46230</v>
      </c>
      <c r="D45" s="31">
        <v>4</v>
      </c>
      <c r="E45" s="34">
        <f>RANK(D45,$D$5:$D$217)+COUNTIF($D$5:D45,D45)-1</f>
        <v>41</v>
      </c>
      <c r="F45" s="24"/>
      <c r="G45" s="24"/>
      <c r="H45" s="24"/>
      <c r="I45" s="22"/>
    </row>
    <row r="46" spans="1:9" x14ac:dyDescent="0.25">
      <c r="A46" s="21">
        <v>37</v>
      </c>
      <c r="B46" s="22" t="s">
        <v>183</v>
      </c>
      <c r="C46" s="23">
        <v>46230</v>
      </c>
      <c r="D46" s="22">
        <v>4</v>
      </c>
      <c r="E46" s="34">
        <f>RANK(D46,$D$5:$D$217)+COUNTIF($D$5:D46,D46)-1</f>
        <v>42</v>
      </c>
      <c r="F46" s="24"/>
      <c r="G46" s="24"/>
      <c r="H46" s="24"/>
      <c r="I46" s="22" t="s">
        <v>15</v>
      </c>
    </row>
    <row r="47" spans="1:9" x14ac:dyDescent="0.25">
      <c r="A47" s="21">
        <v>191</v>
      </c>
      <c r="B47" s="22" t="s">
        <v>225</v>
      </c>
      <c r="C47" s="36">
        <v>46239</v>
      </c>
      <c r="D47" s="22">
        <v>4</v>
      </c>
      <c r="E47" s="34">
        <f>RANK(D47,$D$5:$D$217)+COUNTIF($D$5:D47,D47)-1</f>
        <v>43</v>
      </c>
      <c r="F47" s="25" t="s">
        <v>37</v>
      </c>
      <c r="G47" s="40"/>
      <c r="H47" s="40"/>
      <c r="I47" s="22" t="s">
        <v>15</v>
      </c>
    </row>
    <row r="48" spans="1:9" x14ac:dyDescent="0.25">
      <c r="A48" s="21">
        <v>38</v>
      </c>
      <c r="B48" s="22" t="s">
        <v>45</v>
      </c>
      <c r="C48" s="23">
        <v>46204</v>
      </c>
      <c r="D48" s="32">
        <v>3.95</v>
      </c>
      <c r="E48" s="34">
        <f>RANK(D48,$D$5:$D$217)+COUNTIF($D$5:D48,D48)-1</f>
        <v>44</v>
      </c>
      <c r="F48" s="24" t="s">
        <v>37</v>
      </c>
      <c r="G48" s="24"/>
      <c r="H48" s="24"/>
      <c r="I48" s="22" t="s">
        <v>15</v>
      </c>
    </row>
    <row r="49" spans="1:9" ht="25.5" x14ac:dyDescent="0.25">
      <c r="A49" s="21">
        <v>39</v>
      </c>
      <c r="B49" s="22" t="s">
        <v>69</v>
      </c>
      <c r="C49" s="23">
        <v>46210</v>
      </c>
      <c r="D49" s="32">
        <v>3.95</v>
      </c>
      <c r="E49" s="34">
        <f>RANK(D49,$D$5:$D$217)+COUNTIF($D$5:D49,D49)-1</f>
        <v>45</v>
      </c>
      <c r="F49" s="25"/>
      <c r="G49" s="26" t="s">
        <v>33</v>
      </c>
      <c r="H49" s="25"/>
      <c r="I49" s="22"/>
    </row>
    <row r="50" spans="1:9" ht="25.5" x14ac:dyDescent="0.25">
      <c r="A50" s="21">
        <v>40</v>
      </c>
      <c r="B50" s="22" t="s">
        <v>119</v>
      </c>
      <c r="C50" s="23">
        <v>46217</v>
      </c>
      <c r="D50" s="31">
        <v>3.95</v>
      </c>
      <c r="E50" s="34">
        <f>RANK(D50,$D$5:$D$217)+COUNTIF($D$5:D50,D50)-1</f>
        <v>46</v>
      </c>
      <c r="F50" s="24"/>
      <c r="G50" s="26" t="s">
        <v>33</v>
      </c>
      <c r="H50" s="24"/>
      <c r="I50" s="22" t="s">
        <v>15</v>
      </c>
    </row>
    <row r="51" spans="1:9" x14ac:dyDescent="0.25">
      <c r="A51" s="21">
        <v>194</v>
      </c>
      <c r="B51" s="22" t="s">
        <v>228</v>
      </c>
      <c r="C51" s="36">
        <v>46240</v>
      </c>
      <c r="D51" s="31">
        <v>3.95</v>
      </c>
      <c r="E51" s="34">
        <f>RANK(D51,$D$5:$D$217)+COUNTIF($D$5:D51,D51)-1</f>
        <v>47</v>
      </c>
      <c r="F51" s="24"/>
      <c r="G51" s="22"/>
      <c r="H51" s="22"/>
      <c r="I51" s="22" t="s">
        <v>15</v>
      </c>
    </row>
    <row r="52" spans="1:9" x14ac:dyDescent="0.25">
      <c r="A52" s="21">
        <v>203</v>
      </c>
      <c r="B52" s="22" t="s">
        <v>238</v>
      </c>
      <c r="C52" s="36">
        <v>46244</v>
      </c>
      <c r="D52" s="31">
        <v>3.95</v>
      </c>
      <c r="E52" s="34">
        <f>RANK(D52,$D$5:$D$217)+COUNTIF($D$5:D52,D52)-1</f>
        <v>48</v>
      </c>
      <c r="F52" s="24"/>
      <c r="G52" s="22"/>
      <c r="H52" s="22"/>
      <c r="I52" s="22"/>
    </row>
    <row r="53" spans="1:9" x14ac:dyDescent="0.25">
      <c r="A53" s="21">
        <v>41</v>
      </c>
      <c r="B53" s="22" t="s">
        <v>83</v>
      </c>
      <c r="C53" s="23">
        <v>46212</v>
      </c>
      <c r="D53" s="31">
        <v>3.94</v>
      </c>
      <c r="E53" s="34">
        <f>RANK(D53,$D$5:$D$217)+COUNTIF($D$5:D53,D53)-1</f>
        <v>49</v>
      </c>
      <c r="F53" s="25" t="s">
        <v>37</v>
      </c>
      <c r="G53" s="25"/>
      <c r="H53" s="25"/>
      <c r="I53" s="22" t="s">
        <v>15</v>
      </c>
    </row>
    <row r="54" spans="1:9" x14ac:dyDescent="0.25">
      <c r="A54" s="21">
        <v>42</v>
      </c>
      <c r="B54" s="22" t="s">
        <v>138</v>
      </c>
      <c r="C54" s="23">
        <v>46220</v>
      </c>
      <c r="D54" s="31">
        <v>3.94</v>
      </c>
      <c r="E54" s="34">
        <f>RANK(D54,$D$5:$D$217)+COUNTIF($D$5:D54,D54)-1</f>
        <v>50</v>
      </c>
      <c r="F54" s="24" t="s">
        <v>37</v>
      </c>
      <c r="G54" s="24"/>
      <c r="H54" s="24"/>
      <c r="I54" s="22" t="s">
        <v>15</v>
      </c>
    </row>
    <row r="55" spans="1:9" x14ac:dyDescent="0.25">
      <c r="A55" s="21">
        <v>43</v>
      </c>
      <c r="B55" s="22" t="s">
        <v>207</v>
      </c>
      <c r="C55" s="23">
        <v>46233</v>
      </c>
      <c r="D55" s="31">
        <v>3.94</v>
      </c>
      <c r="E55" s="34">
        <f>RANK(D55,$D$5:$D$217)+COUNTIF($D$5:D55,D55)-1</f>
        <v>51</v>
      </c>
      <c r="F55" s="24" t="s">
        <v>37</v>
      </c>
      <c r="G55" s="24"/>
      <c r="H55" s="24"/>
      <c r="I55" s="22" t="s">
        <v>15</v>
      </c>
    </row>
    <row r="56" spans="1:9" x14ac:dyDescent="0.25">
      <c r="A56" s="21">
        <v>44</v>
      </c>
      <c r="B56" s="22" t="s">
        <v>61</v>
      </c>
      <c r="C56" s="23">
        <v>46207</v>
      </c>
      <c r="D56" s="31">
        <v>3.93</v>
      </c>
      <c r="E56" s="34">
        <f>RANK(D56,$D$5:$D$217)+COUNTIF($D$5:D56,D56)-1</f>
        <v>52</v>
      </c>
      <c r="F56" s="24" t="s">
        <v>37</v>
      </c>
      <c r="G56" s="24"/>
      <c r="H56" s="24"/>
      <c r="I56" s="22" t="s">
        <v>15</v>
      </c>
    </row>
    <row r="57" spans="1:9" x14ac:dyDescent="0.25">
      <c r="A57" s="21">
        <v>45</v>
      </c>
      <c r="B57" s="22" t="s">
        <v>52</v>
      </c>
      <c r="C57" s="23">
        <v>46206</v>
      </c>
      <c r="D57" s="31">
        <v>3.9</v>
      </c>
      <c r="E57" s="34">
        <f>RANK(D57,$D$5:$D$217)+COUNTIF($D$5:D57,D57)-1</f>
        <v>53</v>
      </c>
      <c r="F57" s="25" t="s">
        <v>37</v>
      </c>
      <c r="G57" s="25"/>
      <c r="H57" s="25"/>
      <c r="I57" s="22"/>
    </row>
    <row r="58" spans="1:9" x14ac:dyDescent="0.25">
      <c r="A58" s="21">
        <v>46</v>
      </c>
      <c r="B58" s="22" t="s">
        <v>53</v>
      </c>
      <c r="C58" s="23">
        <v>46205</v>
      </c>
      <c r="D58" s="22">
        <v>3.9</v>
      </c>
      <c r="E58" s="34">
        <f>RANK(D58,$D$5:$D$217)+COUNTIF($D$5:D58,D58)-1</f>
        <v>54</v>
      </c>
      <c r="F58" s="25"/>
      <c r="G58" s="25"/>
      <c r="H58" s="25"/>
      <c r="I58" s="22" t="s">
        <v>15</v>
      </c>
    </row>
    <row r="59" spans="1:9" ht="25.5" x14ac:dyDescent="0.25">
      <c r="A59" s="21">
        <v>47</v>
      </c>
      <c r="B59" s="22" t="s">
        <v>92</v>
      </c>
      <c r="C59" s="23">
        <v>46214</v>
      </c>
      <c r="D59" s="31">
        <v>3.9</v>
      </c>
      <c r="E59" s="34">
        <f>RANK(D59,$D$5:$D$217)+COUNTIF($D$5:D59,D59)-1</f>
        <v>55</v>
      </c>
      <c r="F59" s="25" t="s">
        <v>37</v>
      </c>
      <c r="G59" s="26" t="s">
        <v>33</v>
      </c>
      <c r="H59" s="24"/>
      <c r="I59" s="22" t="s">
        <v>15</v>
      </c>
    </row>
    <row r="60" spans="1:9" x14ac:dyDescent="0.25">
      <c r="A60" s="21">
        <v>48</v>
      </c>
      <c r="B60" s="22" t="s">
        <v>139</v>
      </c>
      <c r="C60" s="23">
        <v>46220</v>
      </c>
      <c r="D60" s="31">
        <v>3.9</v>
      </c>
      <c r="E60" s="34">
        <f>RANK(D60,$D$5:$D$217)+COUNTIF($D$5:D60,D60)-1</f>
        <v>56</v>
      </c>
      <c r="F60" s="25" t="s">
        <v>37</v>
      </c>
      <c r="G60" s="25"/>
      <c r="H60" s="25"/>
      <c r="I60" s="22"/>
    </row>
    <row r="61" spans="1:9" x14ac:dyDescent="0.25">
      <c r="A61" s="21">
        <v>49</v>
      </c>
      <c r="B61" s="22" t="s">
        <v>161</v>
      </c>
      <c r="C61" s="23">
        <v>46225</v>
      </c>
      <c r="D61" s="31">
        <v>3.9</v>
      </c>
      <c r="E61" s="34">
        <f>RANK(D61,$D$5:$D$217)+COUNTIF($D$5:D61,D61)-1</f>
        <v>57</v>
      </c>
      <c r="F61" s="25" t="s">
        <v>37</v>
      </c>
      <c r="G61" s="25"/>
      <c r="H61" s="25"/>
      <c r="I61" s="22"/>
    </row>
    <row r="62" spans="1:9" x14ac:dyDescent="0.25">
      <c r="A62" s="21">
        <v>50</v>
      </c>
      <c r="B62" s="22" t="s">
        <v>91</v>
      </c>
      <c r="C62" s="23">
        <v>46213</v>
      </c>
      <c r="D62" s="31">
        <v>3.89</v>
      </c>
      <c r="E62" s="34">
        <f>RANK(D62,$D$5:$D$217)+COUNTIF($D$5:D62,D62)-1</f>
        <v>58</v>
      </c>
      <c r="F62" s="24" t="s">
        <v>37</v>
      </c>
      <c r="G62" s="24"/>
      <c r="H62" s="24"/>
      <c r="I62" s="22"/>
    </row>
    <row r="63" spans="1:9" x14ac:dyDescent="0.25">
      <c r="A63" s="21">
        <v>51</v>
      </c>
      <c r="B63" s="22" t="s">
        <v>124</v>
      </c>
      <c r="C63" s="23">
        <v>46219</v>
      </c>
      <c r="D63" s="31">
        <v>3.89</v>
      </c>
      <c r="E63" s="34">
        <f>RANK(D63,$D$5:$D$217)+COUNTIF($D$5:D63,D63)-1</f>
        <v>59</v>
      </c>
      <c r="F63" s="24" t="s">
        <v>37</v>
      </c>
      <c r="G63" s="24"/>
      <c r="H63" s="24"/>
      <c r="I63" s="22" t="s">
        <v>15</v>
      </c>
    </row>
    <row r="64" spans="1:9" x14ac:dyDescent="0.25">
      <c r="A64" s="21">
        <v>185</v>
      </c>
      <c r="B64" s="22" t="s">
        <v>219</v>
      </c>
      <c r="C64" s="36">
        <v>46239</v>
      </c>
      <c r="D64" s="22">
        <v>3.89</v>
      </c>
      <c r="E64" s="34">
        <f>RANK(D64,$D$5:$D$217)+COUNTIF($D$5:D64,D64)-1</f>
        <v>60</v>
      </c>
      <c r="F64" s="25" t="s">
        <v>37</v>
      </c>
      <c r="G64" s="40"/>
      <c r="H64" s="40"/>
      <c r="I64" s="22" t="s">
        <v>15</v>
      </c>
    </row>
    <row r="65" spans="1:9" x14ac:dyDescent="0.25">
      <c r="A65" s="21">
        <v>52</v>
      </c>
      <c r="B65" s="22" t="s">
        <v>47</v>
      </c>
      <c r="C65" s="23">
        <v>46204</v>
      </c>
      <c r="D65" s="32">
        <v>3.88</v>
      </c>
      <c r="E65" s="34">
        <f>RANK(D65,$D$5:$D$217)+COUNTIF($D$5:D65,D65)-1</f>
        <v>61</v>
      </c>
      <c r="F65" s="24" t="s">
        <v>37</v>
      </c>
      <c r="G65" s="24"/>
      <c r="H65" s="24"/>
      <c r="I65" s="24"/>
    </row>
    <row r="66" spans="1:9" x14ac:dyDescent="0.25">
      <c r="A66" s="21">
        <v>187</v>
      </c>
      <c r="B66" s="22" t="s">
        <v>221</v>
      </c>
      <c r="C66" s="36">
        <v>45873</v>
      </c>
      <c r="D66" s="31">
        <v>3.88</v>
      </c>
      <c r="E66" s="34">
        <f>RANK(D66,$D$5:$D$217)+COUNTIF($D$5:D66,D66)-1</f>
        <v>62</v>
      </c>
      <c r="F66" s="24" t="s">
        <v>37</v>
      </c>
      <c r="G66" s="22"/>
      <c r="H66" s="22"/>
      <c r="I66" s="22" t="s">
        <v>15</v>
      </c>
    </row>
    <row r="67" spans="1:9" ht="25.5" x14ac:dyDescent="0.25">
      <c r="A67" s="21">
        <v>53</v>
      </c>
      <c r="B67" s="22" t="s">
        <v>155</v>
      </c>
      <c r="C67" s="23">
        <v>46224</v>
      </c>
      <c r="D67" s="31">
        <v>3.85</v>
      </c>
      <c r="E67" s="34">
        <f>RANK(D67,$D$5:$D$217)+COUNTIF($D$5:D67,D67)-1</f>
        <v>63</v>
      </c>
      <c r="F67" s="24" t="s">
        <v>37</v>
      </c>
      <c r="G67" s="26" t="s">
        <v>33</v>
      </c>
      <c r="H67" s="24"/>
      <c r="I67" s="22"/>
    </row>
    <row r="68" spans="1:9" x14ac:dyDescent="0.25">
      <c r="A68" s="21">
        <v>54</v>
      </c>
      <c r="B68" s="22" t="s">
        <v>167</v>
      </c>
      <c r="C68" s="23">
        <v>46226</v>
      </c>
      <c r="D68" s="31">
        <v>3.85</v>
      </c>
      <c r="E68" s="34">
        <f>RANK(D68,$D$5:$D$217)+COUNTIF($D$5:D68,D68)-1</f>
        <v>64</v>
      </c>
      <c r="F68" s="24" t="s">
        <v>37</v>
      </c>
      <c r="G68" s="24"/>
      <c r="H68" s="24"/>
      <c r="I68" s="22"/>
    </row>
    <row r="69" spans="1:9" x14ac:dyDescent="0.25">
      <c r="A69" s="21">
        <v>55</v>
      </c>
      <c r="B69" s="22" t="s">
        <v>189</v>
      </c>
      <c r="C69" s="23">
        <v>46231</v>
      </c>
      <c r="D69" s="31">
        <v>3.85</v>
      </c>
      <c r="E69" s="34">
        <f>RANK(D69,$D$5:$D$217)+COUNTIF($D$5:D69,D69)-1</f>
        <v>65</v>
      </c>
      <c r="F69" s="25" t="s">
        <v>37</v>
      </c>
      <c r="G69" s="25"/>
      <c r="H69" s="25"/>
      <c r="I69" s="22" t="s">
        <v>15</v>
      </c>
    </row>
    <row r="70" spans="1:9" x14ac:dyDescent="0.25">
      <c r="A70" s="21">
        <v>192</v>
      </c>
      <c r="B70" s="22" t="s">
        <v>226</v>
      </c>
      <c r="C70" s="36">
        <v>46239</v>
      </c>
      <c r="D70" s="22">
        <v>3.85</v>
      </c>
      <c r="E70" s="34">
        <f>RANK(D70,$D$5:$D$217)+COUNTIF($D$5:D70,D70)-1</f>
        <v>66</v>
      </c>
      <c r="F70" s="25"/>
      <c r="G70" s="40"/>
      <c r="H70" s="40"/>
      <c r="I70" s="40"/>
    </row>
    <row r="71" spans="1:9" x14ac:dyDescent="0.25">
      <c r="A71" s="21">
        <v>56</v>
      </c>
      <c r="B71" s="22" t="s">
        <v>111</v>
      </c>
      <c r="C71" s="23">
        <v>46218</v>
      </c>
      <c r="D71" s="31">
        <v>3.84</v>
      </c>
      <c r="E71" s="34">
        <f>RANK(D71,$D$5:$D$217)+COUNTIF($D$5:D71,D71)-1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57</v>
      </c>
      <c r="B72" s="22" t="s">
        <v>159</v>
      </c>
      <c r="C72" s="23">
        <v>46225</v>
      </c>
      <c r="D72" s="31">
        <v>3.84</v>
      </c>
      <c r="E72" s="34">
        <f>RANK(D72,$D$5:$D$217)+COUNTIF($D$5:D72,D72)-1</f>
        <v>68</v>
      </c>
      <c r="F72" s="25"/>
      <c r="G72" s="25"/>
      <c r="H72" s="25"/>
      <c r="I72" s="22" t="s">
        <v>15</v>
      </c>
    </row>
    <row r="73" spans="1:9" x14ac:dyDescent="0.25">
      <c r="A73" s="21">
        <v>58</v>
      </c>
      <c r="B73" s="22" t="s">
        <v>175</v>
      </c>
      <c r="C73" s="23">
        <v>46227</v>
      </c>
      <c r="D73" s="31">
        <v>3.83</v>
      </c>
      <c r="E73" s="34">
        <f>RANK(D73,$D$5:$D$217)+COUNTIF($D$5:D73,D73)-1</f>
        <v>69</v>
      </c>
      <c r="F73" s="24" t="s">
        <v>37</v>
      </c>
      <c r="G73" s="24"/>
      <c r="H73" s="24"/>
      <c r="I73" s="22" t="s">
        <v>15</v>
      </c>
    </row>
    <row r="74" spans="1:9" x14ac:dyDescent="0.25">
      <c r="A74" s="21">
        <v>59</v>
      </c>
      <c r="B74" s="22" t="s">
        <v>132</v>
      </c>
      <c r="C74" s="23">
        <v>46222</v>
      </c>
      <c r="D74" s="31">
        <v>3.82</v>
      </c>
      <c r="E74" s="34">
        <f>RANK(D74,$D$5:$D$217)+COUNTIF($D$5:D74,D74)-1</f>
        <v>70</v>
      </c>
      <c r="F74" s="25"/>
      <c r="G74" s="25"/>
      <c r="H74" s="25"/>
      <c r="I74" s="22" t="s">
        <v>15</v>
      </c>
    </row>
    <row r="75" spans="1:9" x14ac:dyDescent="0.25">
      <c r="A75" s="21">
        <v>60</v>
      </c>
      <c r="B75" s="22" t="s">
        <v>73</v>
      </c>
      <c r="C75" s="23">
        <v>46211</v>
      </c>
      <c r="D75" s="31">
        <v>3.81</v>
      </c>
      <c r="E75" s="34">
        <f>RANK(D75,$D$5:$D$217)+COUNTIF($D$5:D75,D75)-1</f>
        <v>71</v>
      </c>
      <c r="F75" s="25" t="s">
        <v>37</v>
      </c>
      <c r="G75" s="25"/>
      <c r="H75" s="25"/>
      <c r="I75" s="22"/>
    </row>
    <row r="76" spans="1:9" x14ac:dyDescent="0.25">
      <c r="A76" s="21">
        <v>61</v>
      </c>
      <c r="B76" s="22" t="s">
        <v>115</v>
      </c>
      <c r="C76" s="23">
        <v>46217</v>
      </c>
      <c r="D76" s="31">
        <v>3.8</v>
      </c>
      <c r="E76" s="34">
        <f>RANK(D76,$D$5:$D$217)+COUNTIF($D$5:D76,D76)-1</f>
        <v>72</v>
      </c>
      <c r="F76" s="25"/>
      <c r="G76" s="24"/>
      <c r="H76" s="24"/>
      <c r="I76" s="22"/>
    </row>
    <row r="77" spans="1:9" ht="25.5" x14ac:dyDescent="0.25">
      <c r="A77" s="21">
        <v>62</v>
      </c>
      <c r="B77" s="22" t="s">
        <v>137</v>
      </c>
      <c r="C77" s="23">
        <v>46220</v>
      </c>
      <c r="D77" s="32">
        <v>3.8</v>
      </c>
      <c r="E77" s="34">
        <f>RANK(D77,$D$5:$D$217)+COUNTIF($D$5:D77,D77)-1</f>
        <v>73</v>
      </c>
      <c r="F77" s="24"/>
      <c r="G77" s="26" t="s">
        <v>33</v>
      </c>
      <c r="H77" s="24"/>
      <c r="I77" s="22" t="s">
        <v>15</v>
      </c>
    </row>
    <row r="78" spans="1:9" x14ac:dyDescent="0.25">
      <c r="A78" s="21">
        <v>210</v>
      </c>
      <c r="B78" s="22" t="s">
        <v>244</v>
      </c>
      <c r="C78" s="36">
        <v>46247</v>
      </c>
      <c r="D78" s="31">
        <v>3.8</v>
      </c>
      <c r="E78" s="34">
        <f>RANK(D78,$D$5:$D$217)+COUNTIF($D$5:D78,D78)-1</f>
        <v>74</v>
      </c>
      <c r="F78" s="24"/>
      <c r="G78" s="22"/>
      <c r="H78" s="22"/>
      <c r="I78" s="22"/>
    </row>
    <row r="79" spans="1:9" x14ac:dyDescent="0.25">
      <c r="A79" s="21">
        <v>212</v>
      </c>
      <c r="B79" s="22" t="s">
        <v>246</v>
      </c>
      <c r="C79" s="36">
        <v>46248</v>
      </c>
      <c r="D79" s="31">
        <v>3.8</v>
      </c>
      <c r="E79" s="34">
        <f>RANK(D79,$D$5:$D$217)+COUNTIF($D$5:D79,D79)-1</f>
        <v>75</v>
      </c>
      <c r="F79" s="24"/>
      <c r="G79" s="22"/>
      <c r="H79" s="22"/>
      <c r="I79" s="22"/>
    </row>
    <row r="80" spans="1:9" x14ac:dyDescent="0.25">
      <c r="A80" s="21">
        <v>63</v>
      </c>
      <c r="B80" s="22" t="s">
        <v>128</v>
      </c>
      <c r="C80" s="23">
        <v>46222</v>
      </c>
      <c r="D80" s="31">
        <v>3.78</v>
      </c>
      <c r="E80" s="34">
        <f>RANK(D80,$D$5:$D$217)+COUNTIF($D$5:D80,D80)-1</f>
        <v>76</v>
      </c>
      <c r="F80" s="25" t="s">
        <v>37</v>
      </c>
      <c r="G80" s="25"/>
      <c r="H80" s="25"/>
      <c r="I80" s="22" t="s">
        <v>15</v>
      </c>
    </row>
    <row r="81" spans="1:9" x14ac:dyDescent="0.25">
      <c r="A81" s="21">
        <v>64</v>
      </c>
      <c r="B81" s="22" t="s">
        <v>130</v>
      </c>
      <c r="C81" s="23">
        <v>46222</v>
      </c>
      <c r="D81" s="31">
        <v>3.78</v>
      </c>
      <c r="E81" s="34">
        <f>RANK(D81,$D$5:$D$217)+COUNTIF($D$5:D81,D81)-1</f>
        <v>77</v>
      </c>
      <c r="F81" s="25"/>
      <c r="G81" s="25"/>
      <c r="H81" s="25"/>
      <c r="I81" s="22" t="s">
        <v>15</v>
      </c>
    </row>
    <row r="82" spans="1:9" x14ac:dyDescent="0.25">
      <c r="A82" s="21">
        <v>65</v>
      </c>
      <c r="B82" s="22" t="s">
        <v>151</v>
      </c>
      <c r="C82" s="23">
        <v>46224</v>
      </c>
      <c r="D82" s="31">
        <v>3.78</v>
      </c>
      <c r="E82" s="34">
        <f>RANK(D82,$D$5:$D$217)+COUNTIF($D$5:D82,D82)-1</f>
        <v>78</v>
      </c>
      <c r="F82" s="24" t="s">
        <v>37</v>
      </c>
      <c r="G82" s="24"/>
      <c r="H82" s="24"/>
      <c r="I82" s="22" t="s">
        <v>15</v>
      </c>
    </row>
    <row r="83" spans="1:9" x14ac:dyDescent="0.25">
      <c r="A83" s="21">
        <v>66</v>
      </c>
      <c r="B83" s="22" t="s">
        <v>199</v>
      </c>
      <c r="C83" s="23">
        <v>46232</v>
      </c>
      <c r="D83" s="31">
        <v>3.78</v>
      </c>
      <c r="E83" s="34">
        <f>RANK(D83,$D$5:$D$217)+COUNTIF($D$5:D83,D83)-1</f>
        <v>79</v>
      </c>
      <c r="F83" s="24" t="s">
        <v>37</v>
      </c>
      <c r="G83" s="24"/>
      <c r="H83" s="24"/>
      <c r="I83" s="22"/>
    </row>
    <row r="84" spans="1:9" x14ac:dyDescent="0.25">
      <c r="A84" s="21">
        <v>67</v>
      </c>
      <c r="B84" s="22" t="s">
        <v>150</v>
      </c>
      <c r="C84" s="23">
        <v>45859</v>
      </c>
      <c r="D84" s="31">
        <v>3.77</v>
      </c>
      <c r="E84" s="34">
        <f>RANK(D84,$D$5:$D$217)+COUNTIF($D$5:D84,D84)-1</f>
        <v>80</v>
      </c>
      <c r="F84" s="25" t="s">
        <v>37</v>
      </c>
      <c r="G84" s="25"/>
      <c r="H84" s="25"/>
      <c r="I84" s="22" t="s">
        <v>15</v>
      </c>
    </row>
    <row r="85" spans="1:9" x14ac:dyDescent="0.25">
      <c r="A85" s="21">
        <v>179</v>
      </c>
      <c r="B85" s="22" t="s">
        <v>213</v>
      </c>
      <c r="C85" s="23">
        <v>46237</v>
      </c>
      <c r="D85" s="34">
        <v>3.77</v>
      </c>
      <c r="E85" s="34">
        <f>RANK(D85,$D$5:$D$217)+COUNTIF($D$5:D85,D85)-1</f>
        <v>81</v>
      </c>
      <c r="F85" s="24"/>
      <c r="G85" s="24"/>
      <c r="H85" s="24"/>
      <c r="I85" s="22" t="s">
        <v>104</v>
      </c>
    </row>
    <row r="86" spans="1:9" x14ac:dyDescent="0.25">
      <c r="A86" s="21">
        <v>68</v>
      </c>
      <c r="B86" s="22" t="s">
        <v>67</v>
      </c>
      <c r="C86" s="23">
        <v>46209</v>
      </c>
      <c r="D86" s="31">
        <v>3.76</v>
      </c>
      <c r="E86" s="34">
        <f>RANK(D86,$D$5:$D$217)+COUNTIF($D$5:D86,D86)-1</f>
        <v>82</v>
      </c>
      <c r="F86" s="24" t="s">
        <v>37</v>
      </c>
      <c r="G86" s="24"/>
      <c r="H86" s="24"/>
      <c r="I86" s="22" t="s">
        <v>15</v>
      </c>
    </row>
    <row r="87" spans="1:9" x14ac:dyDescent="0.25">
      <c r="A87" s="21">
        <v>69</v>
      </c>
      <c r="B87" s="22" t="s">
        <v>78</v>
      </c>
      <c r="C87" s="23">
        <v>46211</v>
      </c>
      <c r="D87" s="31">
        <v>3.76</v>
      </c>
      <c r="E87" s="34">
        <f>RANK(D87,$D$5:$D$217)+COUNTIF($D$5:D87,D87)-1</f>
        <v>83</v>
      </c>
      <c r="F87" s="24"/>
      <c r="G87" s="24"/>
      <c r="H87" s="24"/>
      <c r="I87" s="22" t="s">
        <v>15</v>
      </c>
    </row>
    <row r="88" spans="1:9" x14ac:dyDescent="0.25">
      <c r="A88" s="21">
        <v>70</v>
      </c>
      <c r="B88" s="22" t="s">
        <v>81</v>
      </c>
      <c r="C88" s="23">
        <v>46213</v>
      </c>
      <c r="D88" s="31">
        <v>3.76</v>
      </c>
      <c r="E88" s="34">
        <f>RANK(D88,$D$5:$D$217)+COUNTIF($D$5:D88,D88)-1</f>
        <v>84</v>
      </c>
      <c r="F88" s="25"/>
      <c r="G88" s="25"/>
      <c r="H88" s="25"/>
      <c r="I88" s="22" t="s">
        <v>15</v>
      </c>
    </row>
    <row r="89" spans="1:9" x14ac:dyDescent="0.25">
      <c r="A89" s="21">
        <v>71</v>
      </c>
      <c r="B89" s="22" t="s">
        <v>149</v>
      </c>
      <c r="C89" s="23">
        <v>46224</v>
      </c>
      <c r="D89" s="31">
        <v>3.76</v>
      </c>
      <c r="E89" s="34">
        <f>RANK(D89,$D$5:$D$217)+COUNTIF($D$5:D89,D89)-1</f>
        <v>85</v>
      </c>
      <c r="F89" s="25" t="s">
        <v>37</v>
      </c>
      <c r="G89" s="25"/>
      <c r="H89" s="25"/>
      <c r="I89" s="22"/>
    </row>
    <row r="90" spans="1:9" x14ac:dyDescent="0.25">
      <c r="A90" s="21">
        <v>72</v>
      </c>
      <c r="B90" s="22" t="s">
        <v>178</v>
      </c>
      <c r="C90" s="23">
        <v>46229</v>
      </c>
      <c r="D90" s="31">
        <v>3.76</v>
      </c>
      <c r="E90" s="34">
        <f>RANK(D90,$D$5:$D$217)+COUNTIF($D$5:D90,D90)-1</f>
        <v>86</v>
      </c>
      <c r="F90" s="25" t="s">
        <v>37</v>
      </c>
      <c r="G90" s="25"/>
      <c r="H90" s="25"/>
      <c r="I90" s="22"/>
    </row>
    <row r="91" spans="1:9" x14ac:dyDescent="0.25">
      <c r="A91" s="21">
        <v>200</v>
      </c>
      <c r="B91" s="22" t="s">
        <v>234</v>
      </c>
      <c r="C91" s="36">
        <v>46241</v>
      </c>
      <c r="D91" s="31">
        <v>3.76</v>
      </c>
      <c r="E91" s="34">
        <f>RANK(D91,$D$5:$D$217)+COUNTIF($D$5:D91,D91)-1</f>
        <v>87</v>
      </c>
      <c r="F91" s="24"/>
      <c r="G91" s="22"/>
      <c r="H91" s="22"/>
      <c r="I91" s="22" t="s">
        <v>15</v>
      </c>
    </row>
    <row r="92" spans="1:9" x14ac:dyDescent="0.25">
      <c r="A92" s="21">
        <v>73</v>
      </c>
      <c r="B92" s="22" t="s">
        <v>57</v>
      </c>
      <c r="C92" s="23">
        <v>46208</v>
      </c>
      <c r="D92" s="32">
        <v>3.75</v>
      </c>
      <c r="E92" s="34">
        <f>RANK(D92,$D$5:$D$217)+COUNTIF($D$5:D92,D92)-1</f>
        <v>88</v>
      </c>
      <c r="F92" s="24" t="s">
        <v>37</v>
      </c>
      <c r="G92" s="24"/>
      <c r="H92" s="24"/>
      <c r="I92" s="22" t="s">
        <v>15</v>
      </c>
    </row>
    <row r="93" spans="1:9" x14ac:dyDescent="0.25">
      <c r="A93" s="21">
        <v>74</v>
      </c>
      <c r="B93" s="22" t="s">
        <v>88</v>
      </c>
      <c r="C93" s="23">
        <v>46213</v>
      </c>
      <c r="D93" s="31">
        <v>3.75</v>
      </c>
      <c r="E93" s="34">
        <f>RANK(D93,$D$5:$D$217)+COUNTIF($D$5:D93,D93)-1</f>
        <v>89</v>
      </c>
      <c r="F93" s="24" t="s">
        <v>37</v>
      </c>
      <c r="G93" s="24"/>
      <c r="H93" s="24"/>
      <c r="I93" s="22" t="s">
        <v>15</v>
      </c>
    </row>
    <row r="94" spans="1:9" x14ac:dyDescent="0.25">
      <c r="A94" s="21">
        <v>75</v>
      </c>
      <c r="B94" s="22" t="s">
        <v>99</v>
      </c>
      <c r="C94" s="23">
        <v>46216</v>
      </c>
      <c r="D94" s="31">
        <v>3.75</v>
      </c>
      <c r="E94" s="34">
        <f>RANK(D94,$D$5:$D$217)+COUNTIF($D$5:D94,D94)-1</f>
        <v>90</v>
      </c>
      <c r="F94" s="25" t="s">
        <v>37</v>
      </c>
      <c r="G94" s="25"/>
      <c r="H94" s="25"/>
      <c r="I94" s="22" t="s">
        <v>15</v>
      </c>
    </row>
    <row r="95" spans="1:9" x14ac:dyDescent="0.25">
      <c r="A95" s="21">
        <v>76</v>
      </c>
      <c r="B95" s="22" t="s">
        <v>169</v>
      </c>
      <c r="C95" s="23">
        <v>46226</v>
      </c>
      <c r="D95" s="31">
        <v>3.75</v>
      </c>
      <c r="E95" s="34">
        <f>RANK(D95,$D$5:$D$217)+COUNTIF($D$5:D95,D95)-1</f>
        <v>91</v>
      </c>
      <c r="F95" s="25" t="s">
        <v>37</v>
      </c>
      <c r="G95" s="25"/>
      <c r="H95" s="25"/>
      <c r="I95" s="22"/>
    </row>
    <row r="96" spans="1:9" x14ac:dyDescent="0.25">
      <c r="A96" s="21">
        <v>202</v>
      </c>
      <c r="B96" s="22" t="s">
        <v>237</v>
      </c>
      <c r="C96" s="36">
        <v>46244</v>
      </c>
      <c r="D96" s="22">
        <v>3.75</v>
      </c>
      <c r="E96" s="34">
        <f>RANK(D96,$D$5:$D$217)+COUNTIF($D$5:D96,D96)-1</f>
        <v>92</v>
      </c>
      <c r="F96" s="25"/>
      <c r="G96" s="25"/>
      <c r="H96" s="25"/>
      <c r="I96" s="35"/>
    </row>
    <row r="97" spans="1:15" x14ac:dyDescent="0.25">
      <c r="A97" s="21">
        <v>77</v>
      </c>
      <c r="B97" s="22" t="s">
        <v>71</v>
      </c>
      <c r="C97" s="23">
        <v>46212</v>
      </c>
      <c r="D97" s="31">
        <v>3.73</v>
      </c>
      <c r="E97" s="34">
        <f>RANK(D97,$D$5:$D$217)+COUNTIF($D$5:D97,D97)-1</f>
        <v>93</v>
      </c>
      <c r="F97" s="24"/>
      <c r="G97" s="24"/>
      <c r="H97" s="24"/>
      <c r="I97" s="22"/>
    </row>
    <row r="98" spans="1:15" ht="25.5" x14ac:dyDescent="0.25">
      <c r="A98" s="21">
        <v>78</v>
      </c>
      <c r="B98" s="22" t="s">
        <v>87</v>
      </c>
      <c r="C98" s="23">
        <v>46213</v>
      </c>
      <c r="D98" s="31">
        <v>3.73</v>
      </c>
      <c r="E98" s="34">
        <f>RANK(D98,$D$5:$D$217)+COUNTIF($D$5:D98,D98)-1</f>
        <v>94</v>
      </c>
      <c r="F98" s="24"/>
      <c r="G98" s="26" t="s">
        <v>33</v>
      </c>
      <c r="H98" s="25"/>
      <c r="I98" s="22"/>
    </row>
    <row r="99" spans="1:15" x14ac:dyDescent="0.25">
      <c r="A99" s="21">
        <v>79</v>
      </c>
      <c r="B99" s="22" t="s">
        <v>108</v>
      </c>
      <c r="C99" s="23">
        <v>46218</v>
      </c>
      <c r="D99" s="31">
        <v>3.73</v>
      </c>
      <c r="E99" s="34">
        <f>RANK(D99,$D$5:$D$217)+COUNTIF($D$5:D99,D99)-1</f>
        <v>95</v>
      </c>
      <c r="F99" s="25" t="s">
        <v>37</v>
      </c>
      <c r="G99" s="25"/>
      <c r="H99" s="25"/>
      <c r="I99" s="25"/>
    </row>
    <row r="100" spans="1:15" x14ac:dyDescent="0.25">
      <c r="A100" s="21">
        <v>197</v>
      </c>
      <c r="B100" s="22" t="s">
        <v>231</v>
      </c>
      <c r="C100" s="36">
        <v>46241</v>
      </c>
      <c r="D100" s="31">
        <v>3.73</v>
      </c>
      <c r="E100" s="34">
        <f>RANK(D100,$D$5:$D$217)+COUNTIF($D$5:D100,D100)-1</f>
        <v>96</v>
      </c>
      <c r="F100" s="24"/>
      <c r="G100" s="22"/>
      <c r="H100" s="22"/>
      <c r="I100" s="22"/>
    </row>
    <row r="101" spans="1:15" x14ac:dyDescent="0.25">
      <c r="A101" s="21">
        <v>205</v>
      </c>
      <c r="B101" s="22" t="s">
        <v>239</v>
      </c>
      <c r="C101" s="23">
        <v>46232</v>
      </c>
      <c r="D101" s="22">
        <v>3.71</v>
      </c>
      <c r="E101" s="34">
        <f>RANK(D101,$D$5:$D$217)+COUNTIF($D$5:D101,D101)-1</f>
        <v>97</v>
      </c>
      <c r="F101" s="24"/>
      <c r="G101" s="24"/>
      <c r="H101" s="24"/>
      <c r="I101" s="22" t="s">
        <v>15</v>
      </c>
    </row>
    <row r="102" spans="1:15" x14ac:dyDescent="0.25">
      <c r="A102" s="21">
        <v>80</v>
      </c>
      <c r="B102" s="22" t="s">
        <v>235</v>
      </c>
      <c r="C102" s="23">
        <v>46204</v>
      </c>
      <c r="D102" s="31">
        <v>3.7</v>
      </c>
      <c r="E102" s="34">
        <f>RANK(D102,$D$5:$D$217)+COUNTIF($D$5:D102,D102)-1</f>
        <v>98</v>
      </c>
      <c r="F102" s="24"/>
      <c r="G102" s="24"/>
      <c r="H102" s="24"/>
      <c r="I102" s="22"/>
    </row>
    <row r="103" spans="1:15" x14ac:dyDescent="0.25">
      <c r="A103" s="21">
        <v>81</v>
      </c>
      <c r="B103" s="22" t="s">
        <v>68</v>
      </c>
      <c r="C103" s="23">
        <v>46208</v>
      </c>
      <c r="D103" s="22">
        <v>3.7</v>
      </c>
      <c r="E103" s="34">
        <f>RANK(D103,$D$5:$D$217)+COUNTIF($D$5:D103,D103)-1</f>
        <v>99</v>
      </c>
      <c r="F103" s="24"/>
      <c r="G103" s="24"/>
      <c r="H103" s="24"/>
      <c r="I103" s="22" t="s">
        <v>15</v>
      </c>
    </row>
    <row r="104" spans="1:15" x14ac:dyDescent="0.25">
      <c r="A104" s="21">
        <v>82</v>
      </c>
      <c r="B104" s="22" t="s">
        <v>142</v>
      </c>
      <c r="C104" s="23">
        <v>46223</v>
      </c>
      <c r="D104" s="31">
        <v>3.7</v>
      </c>
      <c r="E104" s="34">
        <f>RANK(D104,$D$5:$D$217)+COUNTIF($D$5:D104,D104)-1</f>
        <v>100</v>
      </c>
      <c r="F104" s="24"/>
      <c r="G104" s="24"/>
      <c r="H104" s="24"/>
      <c r="I104" s="22" t="s">
        <v>15</v>
      </c>
    </row>
    <row r="105" spans="1:15" x14ac:dyDescent="0.25">
      <c r="A105" s="21">
        <v>83</v>
      </c>
      <c r="B105" s="22" t="s">
        <v>146</v>
      </c>
      <c r="C105" s="23">
        <v>46224</v>
      </c>
      <c r="D105" s="31">
        <v>3.7</v>
      </c>
      <c r="E105" s="34">
        <f>RANK(D105,$D$5:$D$217)+COUNTIF($D$5:D105,D105)-1</f>
        <v>101</v>
      </c>
      <c r="F105" s="25"/>
      <c r="G105" s="25"/>
      <c r="H105" s="25"/>
      <c r="I105" s="22"/>
    </row>
    <row r="106" spans="1:15" x14ac:dyDescent="0.25">
      <c r="A106" s="21">
        <v>84</v>
      </c>
      <c r="B106" s="22" t="s">
        <v>158</v>
      </c>
      <c r="C106" s="23">
        <v>46226</v>
      </c>
      <c r="D106" s="31">
        <v>3.7</v>
      </c>
      <c r="E106" s="34">
        <f>RANK(D106,$D$5:$D$217)+COUNTIF($D$5:D106,D106)-1</f>
        <v>102</v>
      </c>
      <c r="F106" s="25" t="s">
        <v>37</v>
      </c>
      <c r="G106" s="25"/>
      <c r="H106" s="25"/>
      <c r="I106" s="22" t="s">
        <v>15</v>
      </c>
    </row>
    <row r="107" spans="1:15" x14ac:dyDescent="0.25">
      <c r="A107" s="21">
        <v>120</v>
      </c>
      <c r="B107" s="22" t="s">
        <v>101</v>
      </c>
      <c r="C107" s="23">
        <v>46216</v>
      </c>
      <c r="D107" s="31">
        <v>3.7</v>
      </c>
      <c r="E107" s="34">
        <f>RANK(D107,$D$5:$D$217)+COUNTIF($D$5:D107,D107)-1</f>
        <v>103</v>
      </c>
      <c r="F107" s="24"/>
      <c r="G107" s="24"/>
      <c r="H107" s="24"/>
      <c r="I107" s="22"/>
    </row>
    <row r="108" spans="1:15" x14ac:dyDescent="0.25">
      <c r="A108" s="21">
        <v>85</v>
      </c>
      <c r="B108" s="22" t="s">
        <v>66</v>
      </c>
      <c r="C108" s="23">
        <v>46208</v>
      </c>
      <c r="D108" s="32">
        <v>3.68</v>
      </c>
      <c r="E108" s="34">
        <f>RANK(D108,$D$5:$D$217)+COUNTIF($D$5:D108,D108)-1</f>
        <v>104</v>
      </c>
      <c r="F108" s="24"/>
      <c r="G108" s="24"/>
      <c r="H108" s="24"/>
      <c r="I108" s="22" t="s">
        <v>15</v>
      </c>
    </row>
    <row r="109" spans="1:15" x14ac:dyDescent="0.25">
      <c r="A109" s="21">
        <v>86</v>
      </c>
      <c r="B109" s="22" t="s">
        <v>163</v>
      </c>
      <c r="C109" s="23">
        <v>46226</v>
      </c>
      <c r="D109" s="34">
        <v>3.68</v>
      </c>
      <c r="E109" s="34">
        <f>RANK(D109,$D$5:$D$217)+COUNTIF($D$5:D109,D109)-1</f>
        <v>105</v>
      </c>
      <c r="F109" s="37"/>
      <c r="G109" s="37"/>
      <c r="H109" s="37"/>
      <c r="I109" s="34" t="s">
        <v>15</v>
      </c>
    </row>
    <row r="110" spans="1:15" x14ac:dyDescent="0.25">
      <c r="A110" s="21">
        <v>181</v>
      </c>
      <c r="B110" s="22" t="s">
        <v>215</v>
      </c>
      <c r="C110" s="36">
        <v>46237</v>
      </c>
      <c r="D110" s="31">
        <v>3.68</v>
      </c>
      <c r="E110" s="34">
        <f>RANK(D110,$D$5:$D$217)+COUNTIF($D$5:D110,D110)-1</f>
        <v>106</v>
      </c>
      <c r="F110" s="24"/>
      <c r="G110" s="22"/>
      <c r="H110" s="22"/>
      <c r="I110" s="22"/>
    </row>
    <row r="111" spans="1:15" x14ac:dyDescent="0.25">
      <c r="A111" s="21">
        <v>198</v>
      </c>
      <c r="B111" s="22" t="s">
        <v>232</v>
      </c>
      <c r="C111" s="36">
        <v>46241</v>
      </c>
      <c r="D111" s="31">
        <v>3.68</v>
      </c>
      <c r="E111" s="34">
        <f>RANK(D111,$D$5:$D$217)+COUNTIF($D$5:D111,D111)-1</f>
        <v>107</v>
      </c>
      <c r="F111" s="24"/>
      <c r="G111" s="22"/>
      <c r="H111" s="22"/>
      <c r="I111" s="22"/>
    </row>
    <row r="112" spans="1:15" x14ac:dyDescent="0.25">
      <c r="A112" s="21">
        <v>208</v>
      </c>
      <c r="B112" s="22" t="s">
        <v>242</v>
      </c>
      <c r="C112" s="23">
        <v>46231</v>
      </c>
      <c r="D112" s="22">
        <v>3.68</v>
      </c>
      <c r="E112" s="34">
        <f>RANK(D112,$D$5:$D$217)+COUNTIF($D$5:D112,D112)-1</f>
        <v>108</v>
      </c>
      <c r="F112" s="25"/>
      <c r="G112" s="25"/>
      <c r="H112" s="25"/>
      <c r="I112" s="22" t="s">
        <v>15</v>
      </c>
      <c r="O112" s="30"/>
    </row>
    <row r="113" spans="1:9" ht="25.5" x14ac:dyDescent="0.25">
      <c r="A113" s="21">
        <v>87</v>
      </c>
      <c r="B113" s="22" t="s">
        <v>39</v>
      </c>
      <c r="C113" s="23">
        <v>46198</v>
      </c>
      <c r="D113" s="32">
        <v>3.65</v>
      </c>
      <c r="E113" s="34">
        <f>RANK(D113,$D$5:$D$217)+COUNTIF($D$5:D113,D113)-1</f>
        <v>109</v>
      </c>
      <c r="F113" s="25" t="s">
        <v>37</v>
      </c>
      <c r="G113" s="22"/>
      <c r="H113" s="26" t="s">
        <v>32</v>
      </c>
      <c r="I113" s="22" t="s">
        <v>15</v>
      </c>
    </row>
    <row r="114" spans="1:9" x14ac:dyDescent="0.25">
      <c r="A114" s="21">
        <v>88</v>
      </c>
      <c r="B114" s="22" t="s">
        <v>46</v>
      </c>
      <c r="C114" s="23">
        <v>46204</v>
      </c>
      <c r="D114" s="31">
        <v>3.65</v>
      </c>
      <c r="E114" s="34">
        <f>RANK(D114,$D$5:$D$217)+COUNTIF($D$5:D114,D114)-1</f>
        <v>110</v>
      </c>
      <c r="F114" s="25"/>
      <c r="G114" s="25"/>
      <c r="H114" s="25"/>
      <c r="I114" s="22" t="s">
        <v>15</v>
      </c>
    </row>
    <row r="115" spans="1:9" x14ac:dyDescent="0.25">
      <c r="A115" s="21">
        <v>89</v>
      </c>
      <c r="B115" s="22" t="s">
        <v>70</v>
      </c>
      <c r="C115" s="23">
        <v>46211</v>
      </c>
      <c r="D115" s="22">
        <v>3.65</v>
      </c>
      <c r="E115" s="34">
        <f>RANK(D115,$D$5:$D$217)+COUNTIF($D$5:D115,D115)-1</f>
        <v>111</v>
      </c>
      <c r="F115" s="24"/>
      <c r="G115" s="42"/>
      <c r="H115" s="42"/>
      <c r="I115" s="42"/>
    </row>
    <row r="116" spans="1:9" x14ac:dyDescent="0.25">
      <c r="A116" s="21">
        <v>90</v>
      </c>
      <c r="B116" s="22" t="s">
        <v>74</v>
      </c>
      <c r="C116" s="23">
        <v>46211</v>
      </c>
      <c r="D116" s="31">
        <v>3.65</v>
      </c>
      <c r="E116" s="34">
        <f>RANK(D116,$D$5:$D$217)+COUNTIF($D$5:D116,D116)-1</f>
        <v>112</v>
      </c>
      <c r="F116" s="25" t="s">
        <v>37</v>
      </c>
      <c r="G116" s="25"/>
      <c r="H116" s="25"/>
      <c r="I116" s="22" t="s">
        <v>15</v>
      </c>
    </row>
    <row r="117" spans="1:9" x14ac:dyDescent="0.25">
      <c r="A117" s="21">
        <v>91</v>
      </c>
      <c r="B117" s="22" t="s">
        <v>114</v>
      </c>
      <c r="C117" s="23">
        <v>46217</v>
      </c>
      <c r="D117" s="31">
        <v>3.65</v>
      </c>
      <c r="E117" s="34">
        <f>RANK(D117,$D$5:$D$217)+COUNTIF($D$5:D117,D117)-1</f>
        <v>113</v>
      </c>
      <c r="F117" s="25"/>
      <c r="G117" s="25"/>
      <c r="H117" s="25"/>
      <c r="I117" s="22" t="s">
        <v>15</v>
      </c>
    </row>
    <row r="118" spans="1:9" ht="25.5" x14ac:dyDescent="0.25">
      <c r="A118" s="21">
        <v>92</v>
      </c>
      <c r="B118" s="22" t="s">
        <v>156</v>
      </c>
      <c r="C118" s="23">
        <v>46225</v>
      </c>
      <c r="D118" s="31">
        <v>3.65</v>
      </c>
      <c r="E118" s="34">
        <f>RANK(D118,$D$5:$D$217)+COUNTIF($D$5:D118,D118)-1</f>
        <v>114</v>
      </c>
      <c r="F118" s="24"/>
      <c r="G118" s="24"/>
      <c r="H118" s="26" t="s">
        <v>32</v>
      </c>
      <c r="I118" s="22" t="s">
        <v>15</v>
      </c>
    </row>
    <row r="119" spans="1:9" x14ac:dyDescent="0.25">
      <c r="A119" s="21">
        <v>93</v>
      </c>
      <c r="B119" s="22" t="s">
        <v>200</v>
      </c>
      <c r="C119" s="23">
        <v>46232</v>
      </c>
      <c r="D119" s="31">
        <v>3.65</v>
      </c>
      <c r="E119" s="34">
        <f>RANK(D119,$D$5:$D$217)+COUNTIF($D$5:D119,D119)-1</f>
        <v>115</v>
      </c>
      <c r="F119" s="24"/>
      <c r="G119" s="24"/>
      <c r="H119" s="24"/>
      <c r="I119" s="22"/>
    </row>
    <row r="120" spans="1:9" x14ac:dyDescent="0.25">
      <c r="A120" s="21">
        <v>94</v>
      </c>
      <c r="B120" s="22" t="s">
        <v>148</v>
      </c>
      <c r="C120" s="23">
        <v>46223</v>
      </c>
      <c r="D120" s="31">
        <v>3.64</v>
      </c>
      <c r="E120" s="34">
        <f>RANK(D120,$D$5:$D$217)+COUNTIF($D$5:D120,D120)-1</f>
        <v>116</v>
      </c>
      <c r="F120" s="25"/>
      <c r="G120" s="25"/>
      <c r="H120" s="25"/>
      <c r="I120" s="22"/>
    </row>
    <row r="121" spans="1:9" x14ac:dyDescent="0.25">
      <c r="A121" s="21">
        <v>95</v>
      </c>
      <c r="B121" s="22" t="s">
        <v>34</v>
      </c>
      <c r="C121" s="23">
        <v>46192</v>
      </c>
      <c r="D121" s="32">
        <v>3.63</v>
      </c>
      <c r="E121" s="34">
        <f>RANK(D121,$D$5:$D$217)+COUNTIF($D$5:D121,D121)-1</f>
        <v>117</v>
      </c>
      <c r="F121" s="25"/>
      <c r="G121" s="25"/>
      <c r="H121" s="25"/>
      <c r="I121" s="22"/>
    </row>
    <row r="122" spans="1:9" x14ac:dyDescent="0.25">
      <c r="A122" s="21">
        <v>96</v>
      </c>
      <c r="B122" s="22" t="s">
        <v>40</v>
      </c>
      <c r="C122" s="23">
        <v>45832</v>
      </c>
      <c r="D122" s="32">
        <v>3.63</v>
      </c>
      <c r="E122" s="34">
        <f>RANK(D122,$D$5:$D$217)+COUNTIF($D$5:D122,D122)-1</f>
        <v>118</v>
      </c>
      <c r="F122" s="24" t="s">
        <v>37</v>
      </c>
      <c r="G122" s="24"/>
      <c r="H122" s="24"/>
      <c r="I122" s="24"/>
    </row>
    <row r="123" spans="1:9" x14ac:dyDescent="0.25">
      <c r="A123" s="21">
        <v>97</v>
      </c>
      <c r="B123" s="22" t="s">
        <v>62</v>
      </c>
      <c r="C123" s="23">
        <v>46207</v>
      </c>
      <c r="D123" s="22">
        <v>3.63</v>
      </c>
      <c r="E123" s="34">
        <f>RANK(D123,$D$5:$D$217)+COUNTIF($D$5:D123,D123)-1</f>
        <v>119</v>
      </c>
      <c r="F123" s="25"/>
      <c r="G123" s="25"/>
      <c r="H123" s="25"/>
      <c r="I123" s="22" t="s">
        <v>15</v>
      </c>
    </row>
    <row r="124" spans="1:9" ht="25.5" x14ac:dyDescent="0.25">
      <c r="A124" s="21">
        <v>193</v>
      </c>
      <c r="B124" s="22" t="s">
        <v>227</v>
      </c>
      <c r="C124" s="36">
        <v>46240</v>
      </c>
      <c r="D124" s="31">
        <v>3.63</v>
      </c>
      <c r="E124" s="34">
        <f>RANK(D124,$D$5:$D$217)+COUNTIF($D$5:D124,D124)-1</f>
        <v>120</v>
      </c>
      <c r="F124" s="24" t="s">
        <v>37</v>
      </c>
      <c r="G124" s="22"/>
      <c r="H124" s="26" t="s">
        <v>32</v>
      </c>
      <c r="I124" s="22" t="s">
        <v>15</v>
      </c>
    </row>
    <row r="125" spans="1:9" x14ac:dyDescent="0.25">
      <c r="A125" s="21">
        <v>98</v>
      </c>
      <c r="B125" s="22" t="s">
        <v>48</v>
      </c>
      <c r="C125" s="23">
        <v>46204</v>
      </c>
      <c r="D125" s="31">
        <v>3.61</v>
      </c>
      <c r="E125" s="34">
        <f>RANK(D125,$D$5:$D$217)+COUNTIF($D$5:D125,D125)-1</f>
        <v>121</v>
      </c>
      <c r="F125" s="24" t="s">
        <v>37</v>
      </c>
      <c r="G125" s="24"/>
      <c r="H125" s="24"/>
      <c r="I125" s="22" t="s">
        <v>15</v>
      </c>
    </row>
    <row r="126" spans="1:9" ht="25.5" x14ac:dyDescent="0.25">
      <c r="A126" s="21">
        <v>99</v>
      </c>
      <c r="B126" s="22" t="s">
        <v>121</v>
      </c>
      <c r="C126" s="23">
        <v>46220</v>
      </c>
      <c r="D126" s="31">
        <v>3.61</v>
      </c>
      <c r="E126" s="34">
        <f>RANK(D126,$D$5:$D$217)+COUNTIF($D$5:D126,D126)-1</f>
        <v>122</v>
      </c>
      <c r="F126" s="24"/>
      <c r="G126" s="26" t="s">
        <v>33</v>
      </c>
      <c r="H126" s="24"/>
      <c r="I126" s="22"/>
    </row>
    <row r="127" spans="1:9" x14ac:dyDescent="0.25">
      <c r="A127" s="21">
        <v>100</v>
      </c>
      <c r="B127" s="22" t="s">
        <v>133</v>
      </c>
      <c r="C127" s="23">
        <v>46221</v>
      </c>
      <c r="D127" s="31">
        <v>3.61</v>
      </c>
      <c r="E127" s="34">
        <f>RANK(D127,$D$5:$D$217)+COUNTIF($D$5:D127,D127)-1</f>
        <v>123</v>
      </c>
      <c r="F127" s="24"/>
      <c r="G127" s="24"/>
      <c r="H127" s="24"/>
      <c r="I127" s="22" t="s">
        <v>15</v>
      </c>
    </row>
    <row r="128" spans="1:9" x14ac:dyDescent="0.25">
      <c r="A128" s="21">
        <v>101</v>
      </c>
      <c r="B128" s="22" t="s">
        <v>36</v>
      </c>
      <c r="C128" s="23">
        <v>46193</v>
      </c>
      <c r="D128" s="32">
        <v>3.6</v>
      </c>
      <c r="E128" s="34">
        <f>RANK(D128,$D$5:$D$217)+COUNTIF($D$5:D128,D128)-1</f>
        <v>124</v>
      </c>
      <c r="F128" s="25" t="s">
        <v>37</v>
      </c>
      <c r="G128" s="24"/>
      <c r="H128" s="24"/>
      <c r="I128" s="22" t="s">
        <v>15</v>
      </c>
    </row>
    <row r="129" spans="1:9" x14ac:dyDescent="0.25">
      <c r="A129" s="21">
        <v>102</v>
      </c>
      <c r="B129" s="22" t="s">
        <v>93</v>
      </c>
      <c r="C129" s="23">
        <v>46215</v>
      </c>
      <c r="D129" s="31">
        <v>3.6</v>
      </c>
      <c r="E129" s="34">
        <f>RANK(D129,$D$5:$D$217)+COUNTIF($D$5:D129,D129)-1</f>
        <v>125</v>
      </c>
      <c r="F129" s="24" t="s">
        <v>37</v>
      </c>
      <c r="G129" s="24"/>
      <c r="H129" s="24"/>
      <c r="I129" s="22" t="s">
        <v>15</v>
      </c>
    </row>
    <row r="130" spans="1:9" x14ac:dyDescent="0.25">
      <c r="A130" s="21">
        <v>103</v>
      </c>
      <c r="B130" s="22" t="s">
        <v>164</v>
      </c>
      <c r="C130" s="23">
        <v>46226</v>
      </c>
      <c r="D130" s="31">
        <v>3.6</v>
      </c>
      <c r="E130" s="34">
        <f>RANK(D130,$D$5:$D$217)+COUNTIF($D$5:D130,D130)-1</f>
        <v>126</v>
      </c>
      <c r="F130" s="25"/>
      <c r="G130" s="25"/>
      <c r="H130" s="25"/>
      <c r="I130" s="22"/>
    </row>
    <row r="131" spans="1:9" x14ac:dyDescent="0.25">
      <c r="A131" s="21">
        <v>104</v>
      </c>
      <c r="B131" s="22" t="s">
        <v>171</v>
      </c>
      <c r="C131" s="23">
        <v>46227</v>
      </c>
      <c r="D131" s="31">
        <v>3.6</v>
      </c>
      <c r="E131" s="34">
        <f>RANK(D131,$D$5:$D$217)+COUNTIF($D$5:D131,D131)-1</f>
        <v>127</v>
      </c>
      <c r="F131" s="24"/>
      <c r="G131" s="24"/>
      <c r="H131" s="24"/>
      <c r="I131" s="22"/>
    </row>
    <row r="132" spans="1:9" x14ac:dyDescent="0.25">
      <c r="A132" s="21">
        <v>199</v>
      </c>
      <c r="B132" s="22" t="s">
        <v>233</v>
      </c>
      <c r="C132" s="36">
        <v>46241</v>
      </c>
      <c r="D132" s="31">
        <v>3.6</v>
      </c>
      <c r="E132" s="34">
        <f>RANK(D132,$D$5:$D$217)+COUNTIF($D$5:D132,D132)-1</f>
        <v>128</v>
      </c>
      <c r="F132" s="24"/>
      <c r="G132" s="22"/>
      <c r="H132" s="22"/>
      <c r="I132" s="22"/>
    </row>
    <row r="133" spans="1:9" x14ac:dyDescent="0.25">
      <c r="A133" s="21">
        <v>209</v>
      </c>
      <c r="B133" s="22" t="s">
        <v>243</v>
      </c>
      <c r="C133" s="36">
        <v>46247</v>
      </c>
      <c r="D133" s="31">
        <v>3.6</v>
      </c>
      <c r="E133" s="34">
        <f>RANK(D133,$D$5:$D$217)+COUNTIF($D$5:D133,D133)-1</f>
        <v>129</v>
      </c>
      <c r="F133" s="24"/>
      <c r="G133" s="22"/>
      <c r="H133" s="22"/>
      <c r="I133" s="22"/>
    </row>
    <row r="134" spans="1:9" x14ac:dyDescent="0.25">
      <c r="A134" s="21">
        <v>105</v>
      </c>
      <c r="B134" s="22" t="s">
        <v>187</v>
      </c>
      <c r="C134" s="23">
        <v>46230</v>
      </c>
      <c r="D134" s="31">
        <v>3.59</v>
      </c>
      <c r="E134" s="34">
        <f>RANK(D134,$D$5:$D$217)+COUNTIF($D$5:D134,D134)-1</f>
        <v>130</v>
      </c>
      <c r="F134" s="24" t="s">
        <v>37</v>
      </c>
      <c r="G134" s="24"/>
      <c r="H134" s="24"/>
      <c r="I134" s="22"/>
    </row>
    <row r="135" spans="1:9" x14ac:dyDescent="0.25">
      <c r="A135" s="21">
        <v>106</v>
      </c>
      <c r="B135" s="22" t="s">
        <v>76</v>
      </c>
      <c r="C135" s="23">
        <v>46211</v>
      </c>
      <c r="D135" s="31">
        <v>3.57</v>
      </c>
      <c r="E135" s="34">
        <f>RANK(D135,$D$5:$D$217)+COUNTIF($D$5:D135,D135)-1</f>
        <v>131</v>
      </c>
      <c r="F135" s="24"/>
      <c r="G135" s="24"/>
      <c r="H135" s="24"/>
      <c r="I135" s="22" t="s">
        <v>15</v>
      </c>
    </row>
    <row r="136" spans="1:9" x14ac:dyDescent="0.25">
      <c r="A136" s="21">
        <v>107</v>
      </c>
      <c r="B136" s="22" t="s">
        <v>97</v>
      </c>
      <c r="C136" s="23">
        <v>46216</v>
      </c>
      <c r="D136" s="31">
        <v>3.57</v>
      </c>
      <c r="E136" s="34">
        <f>RANK(D136,$D$5:$D$217)+COUNTIF($D$5:D136,D136)-1</f>
        <v>132</v>
      </c>
      <c r="F136" s="25" t="s">
        <v>37</v>
      </c>
      <c r="G136" s="25"/>
      <c r="H136" s="25"/>
      <c r="I136" s="22"/>
    </row>
    <row r="137" spans="1:9" x14ac:dyDescent="0.25">
      <c r="A137" s="21">
        <v>108</v>
      </c>
      <c r="B137" s="22" t="s">
        <v>208</v>
      </c>
      <c r="C137" s="23">
        <v>46232</v>
      </c>
      <c r="D137" s="31">
        <v>3.57</v>
      </c>
      <c r="E137" s="34">
        <f>RANK(D137,$D$5:$D$217)+COUNTIF($D$5:D137,D137)-1</f>
        <v>133</v>
      </c>
      <c r="F137" s="24"/>
      <c r="G137" s="24"/>
      <c r="H137" s="24"/>
      <c r="I137" s="22"/>
    </row>
    <row r="138" spans="1:9" x14ac:dyDescent="0.25">
      <c r="A138" s="21">
        <v>109</v>
      </c>
      <c r="B138" s="22" t="s">
        <v>202</v>
      </c>
      <c r="C138" s="23">
        <v>46232</v>
      </c>
      <c r="D138" s="31">
        <v>3.57</v>
      </c>
      <c r="E138" s="34">
        <f>RANK(D138,$D$5:$D$217)+COUNTIF($D$5:D138,D138)-1</f>
        <v>134</v>
      </c>
      <c r="F138" s="24"/>
      <c r="G138" s="24"/>
      <c r="H138" s="24"/>
      <c r="I138" s="22" t="s">
        <v>15</v>
      </c>
    </row>
    <row r="139" spans="1:9" x14ac:dyDescent="0.25">
      <c r="A139" s="21">
        <v>175</v>
      </c>
      <c r="B139" s="22" t="s">
        <v>209</v>
      </c>
      <c r="C139" s="36">
        <v>46234</v>
      </c>
      <c r="D139" s="22">
        <v>3.57</v>
      </c>
      <c r="E139" s="34">
        <f>RANK(D139,$D$5:$D$217)+COUNTIF($D$5:D139,D139)-1</f>
        <v>135</v>
      </c>
      <c r="F139" s="25" t="s">
        <v>37</v>
      </c>
      <c r="G139" s="40"/>
      <c r="H139" s="40"/>
      <c r="I139" s="22" t="s">
        <v>15</v>
      </c>
    </row>
    <row r="140" spans="1:9" x14ac:dyDescent="0.25">
      <c r="A140" s="21">
        <v>206</v>
      </c>
      <c r="B140" s="22" t="s">
        <v>240</v>
      </c>
      <c r="C140" s="36">
        <v>46245</v>
      </c>
      <c r="D140" s="22">
        <v>3.57</v>
      </c>
      <c r="E140" s="34">
        <f>RANK(D140,$D$5:$D$217)+COUNTIF($D$5:D140,D140)-1</f>
        <v>136</v>
      </c>
      <c r="F140" s="25"/>
      <c r="G140" s="25"/>
      <c r="H140" s="25"/>
      <c r="I140" s="35"/>
    </row>
    <row r="141" spans="1:9" x14ac:dyDescent="0.25">
      <c r="A141" s="21">
        <v>110</v>
      </c>
      <c r="B141" s="22" t="s">
        <v>56</v>
      </c>
      <c r="C141" s="23">
        <v>46208</v>
      </c>
      <c r="D141" s="31">
        <v>3.55</v>
      </c>
      <c r="E141" s="34">
        <f>RANK(D141,$D$5:$D$217)+COUNTIF($D$5:D141,D141)-1</f>
        <v>137</v>
      </c>
      <c r="F141" s="24"/>
      <c r="G141" s="24"/>
      <c r="H141" s="24"/>
      <c r="I141" s="22" t="s">
        <v>15</v>
      </c>
    </row>
    <row r="142" spans="1:9" x14ac:dyDescent="0.25">
      <c r="A142" s="21">
        <v>111</v>
      </c>
      <c r="B142" s="22" t="s">
        <v>107</v>
      </c>
      <c r="C142" s="23">
        <v>46219</v>
      </c>
      <c r="D142" s="31">
        <v>3.55</v>
      </c>
      <c r="E142" s="34">
        <f>RANK(D142,$D$5:$D$217)+COUNTIF($D$5:D142,D142)-1</f>
        <v>138</v>
      </c>
      <c r="F142" s="25"/>
      <c r="G142" s="25"/>
      <c r="H142" s="25"/>
      <c r="I142" s="22" t="s">
        <v>15</v>
      </c>
    </row>
    <row r="143" spans="1:9" x14ac:dyDescent="0.25">
      <c r="A143" s="21">
        <v>112</v>
      </c>
      <c r="B143" s="22" t="s">
        <v>112</v>
      </c>
      <c r="C143" s="23">
        <v>46218</v>
      </c>
      <c r="D143" s="31">
        <v>3.55</v>
      </c>
      <c r="E143" s="34">
        <f>RANK(D143,$D$5:$D$217)+COUNTIF($D$5:D143,D143)-1</f>
        <v>139</v>
      </c>
      <c r="F143" s="25"/>
      <c r="G143" s="25"/>
      <c r="H143" s="25"/>
      <c r="I143" s="22"/>
    </row>
    <row r="144" spans="1:9" x14ac:dyDescent="0.25">
      <c r="A144" s="21">
        <v>113</v>
      </c>
      <c r="B144" s="22" t="s">
        <v>129</v>
      </c>
      <c r="C144" s="23">
        <v>46222</v>
      </c>
      <c r="D144" s="31">
        <v>3.55</v>
      </c>
      <c r="E144" s="34">
        <f>RANK(D144,$D$5:$D$217)+COUNTIF($D$5:D144,D144)-1</f>
        <v>140</v>
      </c>
      <c r="F144" s="25" t="s">
        <v>37</v>
      </c>
      <c r="G144" s="25"/>
      <c r="H144" s="25"/>
      <c r="I144" s="22"/>
    </row>
    <row r="145" spans="1:9" x14ac:dyDescent="0.25">
      <c r="A145" s="21">
        <v>114</v>
      </c>
      <c r="B145" s="22" t="s">
        <v>143</v>
      </c>
      <c r="C145" s="23">
        <v>46223</v>
      </c>
      <c r="D145" s="31">
        <v>3.55</v>
      </c>
      <c r="E145" s="34">
        <f>RANK(D145,$D$5:$D$217)+COUNTIF($D$5:D145,D145)-1</f>
        <v>141</v>
      </c>
      <c r="F145" s="24"/>
      <c r="G145" s="24"/>
      <c r="H145" s="24"/>
      <c r="I145" s="22"/>
    </row>
    <row r="146" spans="1:9" x14ac:dyDescent="0.25">
      <c r="A146" s="21">
        <v>186</v>
      </c>
      <c r="B146" s="22" t="s">
        <v>220</v>
      </c>
      <c r="C146" s="36">
        <v>46238</v>
      </c>
      <c r="D146" s="22">
        <v>3.55</v>
      </c>
      <c r="E146" s="34">
        <f>RANK(D146,$D$5:$D$217)+COUNTIF($D$5:D146,D146)-1</f>
        <v>142</v>
      </c>
      <c r="F146" s="25" t="s">
        <v>37</v>
      </c>
      <c r="G146" s="40"/>
      <c r="H146" s="40"/>
      <c r="I146" s="22" t="s">
        <v>15</v>
      </c>
    </row>
    <row r="147" spans="1:9" x14ac:dyDescent="0.25">
      <c r="A147" s="21">
        <v>204</v>
      </c>
      <c r="B147" s="22" t="s">
        <v>220</v>
      </c>
      <c r="C147" s="36">
        <v>46244</v>
      </c>
      <c r="D147" s="31">
        <v>3.55</v>
      </c>
      <c r="E147" s="34">
        <f>RANK(D147,$D$5:$D$217)+COUNTIF($D$5:D147,D147)-1</f>
        <v>143</v>
      </c>
      <c r="F147" s="24" t="s">
        <v>37</v>
      </c>
      <c r="G147" s="22"/>
      <c r="H147" s="22"/>
      <c r="I147" s="22"/>
    </row>
    <row r="148" spans="1:9" x14ac:dyDescent="0.25">
      <c r="A148" s="21">
        <v>115</v>
      </c>
      <c r="B148" s="22" t="s">
        <v>94</v>
      </c>
      <c r="C148" s="23">
        <v>46215</v>
      </c>
      <c r="D148" s="31">
        <v>3.52</v>
      </c>
      <c r="E148" s="34">
        <f>RANK(D148,$D$5:$D$217)+COUNTIF($D$5:D148,D148)-1</f>
        <v>144</v>
      </c>
      <c r="F148" s="24"/>
      <c r="G148" s="24"/>
      <c r="H148" s="24"/>
      <c r="I148" s="22" t="s">
        <v>15</v>
      </c>
    </row>
    <row r="149" spans="1:9" ht="25.5" x14ac:dyDescent="0.25">
      <c r="A149" s="21">
        <v>116</v>
      </c>
      <c r="B149" s="22" t="s">
        <v>103</v>
      </c>
      <c r="C149" s="23">
        <v>46219</v>
      </c>
      <c r="D149" s="34">
        <v>3.52</v>
      </c>
      <c r="E149" s="34">
        <f>RANK(D149,$D$5:$D$217)+COUNTIF($D$5:D149,D149)-1</f>
        <v>145</v>
      </c>
      <c r="F149" s="37"/>
      <c r="G149" s="38" t="s">
        <v>33</v>
      </c>
      <c r="H149" s="39"/>
      <c r="I149" s="34" t="s">
        <v>104</v>
      </c>
    </row>
    <row r="150" spans="1:9" x14ac:dyDescent="0.25">
      <c r="A150" s="21">
        <v>117</v>
      </c>
      <c r="B150" s="22" t="s">
        <v>140</v>
      </c>
      <c r="C150" s="23">
        <v>46220</v>
      </c>
      <c r="D150" s="31">
        <v>3.52</v>
      </c>
      <c r="E150" s="34">
        <f>RANK(D150,$D$5:$D$217)+COUNTIF($D$5:D150,D150)-1</f>
        <v>146</v>
      </c>
      <c r="F150" s="25"/>
      <c r="G150" s="25"/>
      <c r="H150" s="25"/>
      <c r="I150" s="22" t="s">
        <v>15</v>
      </c>
    </row>
    <row r="151" spans="1:9" x14ac:dyDescent="0.25">
      <c r="A151" s="21">
        <v>118</v>
      </c>
      <c r="B151" s="22" t="s">
        <v>176</v>
      </c>
      <c r="C151" s="23">
        <v>46228</v>
      </c>
      <c r="D151" s="31">
        <v>3.52</v>
      </c>
      <c r="E151" s="34">
        <f>RANK(D151,$D$5:$D$217)+COUNTIF($D$5:D151,D151)-1</f>
        <v>147</v>
      </c>
      <c r="F151" s="24" t="s">
        <v>37</v>
      </c>
      <c r="G151" s="24"/>
      <c r="H151" s="24"/>
      <c r="I151" s="22" t="s">
        <v>15</v>
      </c>
    </row>
    <row r="152" spans="1:9" ht="25.5" x14ac:dyDescent="0.25">
      <c r="A152" s="21">
        <v>195</v>
      </c>
      <c r="B152" s="22" t="s">
        <v>229</v>
      </c>
      <c r="C152" s="36">
        <v>46240</v>
      </c>
      <c r="D152" s="22">
        <v>3.52</v>
      </c>
      <c r="E152" s="34">
        <f>RANK(D152,$D$5:$D$217)+COUNTIF($D$5:D152,D152)-1</f>
        <v>148</v>
      </c>
      <c r="F152" s="24"/>
      <c r="G152" s="26" t="s">
        <v>33</v>
      </c>
      <c r="H152" s="40"/>
      <c r="I152" s="22" t="s">
        <v>15</v>
      </c>
    </row>
    <row r="153" spans="1:9" x14ac:dyDescent="0.25">
      <c r="A153" s="21">
        <v>119</v>
      </c>
      <c r="B153" s="22" t="s">
        <v>85</v>
      </c>
      <c r="C153" s="23">
        <v>46212</v>
      </c>
      <c r="D153" s="31">
        <v>3.5</v>
      </c>
      <c r="E153" s="34">
        <f>RANK(D153,$D$5:$D$217)+COUNTIF($D$5:D153,D153)-1</f>
        <v>149</v>
      </c>
      <c r="F153" s="24"/>
      <c r="G153" s="24"/>
      <c r="H153" s="24"/>
      <c r="I153" s="22" t="s">
        <v>15</v>
      </c>
    </row>
    <row r="154" spans="1:9" s="27" customFormat="1" x14ac:dyDescent="0.25">
      <c r="A154" s="21">
        <v>121</v>
      </c>
      <c r="B154" s="22" t="s">
        <v>102</v>
      </c>
      <c r="C154" s="23">
        <v>46217</v>
      </c>
      <c r="D154" s="31">
        <v>3.5</v>
      </c>
      <c r="E154" s="34">
        <f>RANK(D154,$D$5:$D$217)+COUNTIF($D$5:D154,D154)-1</f>
        <v>150</v>
      </c>
      <c r="F154" s="24"/>
      <c r="G154" s="24"/>
      <c r="H154" s="24"/>
      <c r="I154" s="22" t="s">
        <v>15</v>
      </c>
    </row>
    <row r="155" spans="1:9" x14ac:dyDescent="0.25">
      <c r="A155" s="21">
        <v>122</v>
      </c>
      <c r="B155" s="22" t="s">
        <v>120</v>
      </c>
      <c r="C155" s="23">
        <v>46219</v>
      </c>
      <c r="D155" s="22">
        <v>3.5</v>
      </c>
      <c r="E155" s="34">
        <f>RANK(D155,$D$5:$D$217)+COUNTIF($D$5:D155,D155)-1</f>
        <v>151</v>
      </c>
      <c r="F155" s="25"/>
      <c r="G155" s="25"/>
      <c r="H155" s="25"/>
      <c r="I155" s="22" t="s">
        <v>15</v>
      </c>
    </row>
    <row r="156" spans="1:9" ht="25.5" x14ac:dyDescent="0.25">
      <c r="A156" s="21">
        <v>123</v>
      </c>
      <c r="B156" s="22" t="s">
        <v>165</v>
      </c>
      <c r="C156" s="23">
        <v>46226</v>
      </c>
      <c r="D156" s="31">
        <v>3.5</v>
      </c>
      <c r="E156" s="34">
        <f>RANK(D156,$D$5:$D$217)+COUNTIF($D$5:D156,D156)-1</f>
        <v>152</v>
      </c>
      <c r="F156" s="24"/>
      <c r="G156" s="26" t="s">
        <v>33</v>
      </c>
      <c r="H156" s="24"/>
      <c r="I156" s="22" t="s">
        <v>15</v>
      </c>
    </row>
    <row r="157" spans="1:9" x14ac:dyDescent="0.25">
      <c r="A157" s="21">
        <v>124</v>
      </c>
      <c r="B157" s="22" t="s">
        <v>174</v>
      </c>
      <c r="C157" s="23">
        <v>46227</v>
      </c>
      <c r="D157" s="22">
        <v>3.5</v>
      </c>
      <c r="E157" s="34">
        <f>RANK(D157,$D$5:$D$217)+COUNTIF($D$5:D157,D157)-1</f>
        <v>153</v>
      </c>
      <c r="F157" s="25"/>
      <c r="G157" s="25"/>
      <c r="H157" s="25"/>
      <c r="I157" s="22" t="s">
        <v>15</v>
      </c>
    </row>
    <row r="158" spans="1:9" x14ac:dyDescent="0.25">
      <c r="A158" s="21">
        <v>125</v>
      </c>
      <c r="B158" s="22" t="s">
        <v>184</v>
      </c>
      <c r="C158" s="23">
        <v>46230</v>
      </c>
      <c r="D158" s="31">
        <v>3.5</v>
      </c>
      <c r="E158" s="34">
        <f>RANK(D158,$D$5:$D$217)+COUNTIF($D$5:D158,D158)-1</f>
        <v>154</v>
      </c>
      <c r="F158" s="24"/>
      <c r="G158" s="24"/>
      <c r="H158" s="24"/>
      <c r="I158" s="22" t="s">
        <v>15</v>
      </c>
    </row>
    <row r="159" spans="1:9" x14ac:dyDescent="0.25">
      <c r="A159" s="21">
        <v>126</v>
      </c>
      <c r="B159" s="22" t="s">
        <v>49</v>
      </c>
      <c r="C159" s="23">
        <v>46205</v>
      </c>
      <c r="D159" s="31">
        <v>3.47</v>
      </c>
      <c r="E159" s="34">
        <f>RANK(D159,$D$5:$D$217)+COUNTIF($D$5:D159,D159)-1</f>
        <v>155</v>
      </c>
      <c r="F159" s="24"/>
      <c r="G159" s="24"/>
      <c r="H159" s="24"/>
      <c r="I159" s="22" t="s">
        <v>15</v>
      </c>
    </row>
    <row r="160" spans="1:9" x14ac:dyDescent="0.25">
      <c r="A160" s="21">
        <v>127</v>
      </c>
      <c r="B160" s="22" t="s">
        <v>82</v>
      </c>
      <c r="C160" s="23">
        <v>46212</v>
      </c>
      <c r="D160" s="31">
        <v>3.47</v>
      </c>
      <c r="E160" s="34">
        <f>RANK(D160,$D$5:$D$217)+COUNTIF($D$5:D160,D160)-1</f>
        <v>156</v>
      </c>
      <c r="F160" s="25" t="s">
        <v>37</v>
      </c>
      <c r="G160" s="25"/>
      <c r="H160" s="25"/>
      <c r="I160" s="22"/>
    </row>
    <row r="161" spans="1:9" ht="25.5" x14ac:dyDescent="0.25">
      <c r="A161" s="21">
        <v>128</v>
      </c>
      <c r="B161" s="22" t="s">
        <v>100</v>
      </c>
      <c r="C161" s="23">
        <v>46216</v>
      </c>
      <c r="D161" s="31">
        <v>3.47</v>
      </c>
      <c r="E161" s="34">
        <f>RANK(D161,$D$5:$D$217)+COUNTIF($D$5:D161,D161)-1</f>
        <v>157</v>
      </c>
      <c r="F161" s="24"/>
      <c r="G161" s="24"/>
      <c r="H161" s="26" t="s">
        <v>32</v>
      </c>
      <c r="I161" s="22" t="s">
        <v>15</v>
      </c>
    </row>
    <row r="162" spans="1:9" x14ac:dyDescent="0.25">
      <c r="A162" s="21">
        <v>129</v>
      </c>
      <c r="B162" s="22" t="s">
        <v>106</v>
      </c>
      <c r="C162" s="23">
        <v>46219</v>
      </c>
      <c r="D162" s="31">
        <v>3.47</v>
      </c>
      <c r="E162" s="34">
        <f>RANK(D162,$D$5:$D$217)+COUNTIF($D$5:D162,D162)-1</f>
        <v>158</v>
      </c>
      <c r="F162" s="24"/>
      <c r="G162" s="24"/>
      <c r="H162" s="24"/>
      <c r="I162" s="22"/>
    </row>
    <row r="163" spans="1:9" x14ac:dyDescent="0.25">
      <c r="A163" s="21">
        <v>130</v>
      </c>
      <c r="B163" s="22" t="s">
        <v>109</v>
      </c>
      <c r="C163" s="23">
        <v>46218</v>
      </c>
      <c r="D163" s="31">
        <v>3.47</v>
      </c>
      <c r="E163" s="34">
        <f>RANK(D163,$D$5:$D$217)+COUNTIF($D$5:D163,D163)-1</f>
        <v>159</v>
      </c>
      <c r="F163" s="25" t="s">
        <v>37</v>
      </c>
      <c r="G163" s="25"/>
      <c r="H163" s="25"/>
      <c r="I163" s="22" t="s">
        <v>15</v>
      </c>
    </row>
    <row r="164" spans="1:9" x14ac:dyDescent="0.25">
      <c r="A164" s="21">
        <v>131</v>
      </c>
      <c r="B164" s="22" t="s">
        <v>136</v>
      </c>
      <c r="C164" s="23">
        <v>46220</v>
      </c>
      <c r="D164" s="31">
        <v>3.47</v>
      </c>
      <c r="E164" s="34">
        <f>RANK(D164,$D$5:$D$217)+COUNTIF($D$5:D164,D164)-1</f>
        <v>160</v>
      </c>
      <c r="F164" s="25" t="s">
        <v>37</v>
      </c>
      <c r="G164" s="25"/>
      <c r="H164" s="25"/>
      <c r="I164" s="25"/>
    </row>
    <row r="165" spans="1:9" x14ac:dyDescent="0.25">
      <c r="A165" s="21">
        <v>132</v>
      </c>
      <c r="B165" s="22" t="s">
        <v>160</v>
      </c>
      <c r="C165" s="23">
        <v>46225</v>
      </c>
      <c r="D165" s="31">
        <v>3.47</v>
      </c>
      <c r="E165" s="34">
        <f>RANK(D165,$D$5:$D$217)+COUNTIF($D$5:D165,D165)-1</f>
        <v>161</v>
      </c>
      <c r="F165" s="24" t="s">
        <v>37</v>
      </c>
      <c r="G165" s="24"/>
      <c r="H165" s="24"/>
      <c r="I165" s="22"/>
    </row>
    <row r="166" spans="1:9" x14ac:dyDescent="0.25">
      <c r="A166" s="21">
        <v>133</v>
      </c>
      <c r="B166" s="22" t="s">
        <v>197</v>
      </c>
      <c r="C166" s="23">
        <v>46231</v>
      </c>
      <c r="D166" s="31">
        <v>3.47</v>
      </c>
      <c r="E166" s="34">
        <f>RANK(D166,$D$5:$D$217)+COUNTIF($D$5:D166,D166)-1</f>
        <v>162</v>
      </c>
      <c r="F166" s="24"/>
      <c r="G166" s="24"/>
      <c r="H166" s="24"/>
      <c r="I166" s="22" t="s">
        <v>15</v>
      </c>
    </row>
    <row r="167" spans="1:9" x14ac:dyDescent="0.25">
      <c r="A167" s="21">
        <v>134</v>
      </c>
      <c r="B167" s="22" t="s">
        <v>201</v>
      </c>
      <c r="C167" s="23">
        <v>46232</v>
      </c>
      <c r="D167" s="31">
        <v>3.47</v>
      </c>
      <c r="E167" s="34">
        <f>RANK(D167,$D$5:$D$217)+COUNTIF($D$5:D167,D167)-1</f>
        <v>163</v>
      </c>
      <c r="F167" s="24"/>
      <c r="G167" s="24"/>
      <c r="H167" s="24"/>
      <c r="I167" s="22" t="s">
        <v>15</v>
      </c>
    </row>
    <row r="168" spans="1:9" x14ac:dyDescent="0.25">
      <c r="A168" s="21">
        <v>188</v>
      </c>
      <c r="B168" s="22" t="s">
        <v>222</v>
      </c>
      <c r="C168" s="23">
        <v>46230</v>
      </c>
      <c r="D168" s="22">
        <v>3.47</v>
      </c>
      <c r="E168" s="34">
        <f>RANK(D168,$D$5:$D$217)+COUNTIF($D$5:D168,D168)-1</f>
        <v>164</v>
      </c>
      <c r="F168" s="25"/>
      <c r="G168" s="25"/>
      <c r="H168" s="25"/>
      <c r="I168" s="22"/>
    </row>
    <row r="169" spans="1:9" x14ac:dyDescent="0.25">
      <c r="A169" s="21">
        <v>135</v>
      </c>
      <c r="B169" s="22" t="s">
        <v>43</v>
      </c>
      <c r="C169" s="23">
        <v>46203</v>
      </c>
      <c r="D169" s="32">
        <v>3.45</v>
      </c>
      <c r="E169" s="34">
        <f>RANK(D169,$D$5:$D$217)+COUNTIF($D$5:D169,D169)-1</f>
        <v>165</v>
      </c>
      <c r="F169" s="25"/>
      <c r="G169" s="25"/>
      <c r="H169" s="25"/>
      <c r="I169" s="22" t="s">
        <v>15</v>
      </c>
    </row>
    <row r="170" spans="1:9" x14ac:dyDescent="0.25">
      <c r="A170" s="21">
        <v>136</v>
      </c>
      <c r="B170" s="22" t="s">
        <v>75</v>
      </c>
      <c r="C170" s="23">
        <v>46211</v>
      </c>
      <c r="D170" s="31">
        <v>3.45</v>
      </c>
      <c r="E170" s="34">
        <f>RANK(D170,$D$5:$D$217)+COUNTIF($D$5:D170,D170)-1</f>
        <v>166</v>
      </c>
      <c r="F170" s="24" t="s">
        <v>37</v>
      </c>
      <c r="G170" s="24"/>
      <c r="H170" s="24"/>
      <c r="I170" s="29"/>
    </row>
    <row r="171" spans="1:9" x14ac:dyDescent="0.25">
      <c r="A171" s="21">
        <v>137</v>
      </c>
      <c r="B171" s="22" t="s">
        <v>135</v>
      </c>
      <c r="C171" s="23">
        <v>46221</v>
      </c>
      <c r="D171" s="31">
        <v>3.45</v>
      </c>
      <c r="E171" s="34">
        <f>RANK(D171,$D$5:$D$217)+COUNTIF($D$5:D171,D171)-1</f>
        <v>167</v>
      </c>
      <c r="F171" s="24" t="s">
        <v>37</v>
      </c>
      <c r="G171" s="24"/>
      <c r="H171" s="24"/>
      <c r="I171" s="22" t="s">
        <v>15</v>
      </c>
    </row>
    <row r="172" spans="1:9" x14ac:dyDescent="0.25">
      <c r="A172" s="21">
        <v>138</v>
      </c>
      <c r="B172" s="22" t="s">
        <v>141</v>
      </c>
      <c r="C172" s="23">
        <v>46223</v>
      </c>
      <c r="D172" s="31">
        <v>3.45</v>
      </c>
      <c r="E172" s="34">
        <f>RANK(D172,$D$5:$D$217)+COUNTIF($D$5:D172,D172)-1</f>
        <v>168</v>
      </c>
      <c r="F172" s="24" t="s">
        <v>37</v>
      </c>
      <c r="G172" s="24"/>
      <c r="H172" s="24"/>
      <c r="I172" s="22"/>
    </row>
    <row r="173" spans="1:9" x14ac:dyDescent="0.25">
      <c r="A173" s="21">
        <v>139</v>
      </c>
      <c r="B173" s="22" t="s">
        <v>195</v>
      </c>
      <c r="C173" s="23">
        <v>46231</v>
      </c>
      <c r="D173" s="31">
        <v>3.45</v>
      </c>
      <c r="E173" s="34">
        <f>RANK(D173,$D$5:$D$217)+COUNTIF($D$5:D173,D173)-1</f>
        <v>169</v>
      </c>
      <c r="F173" s="24"/>
      <c r="G173" s="24"/>
      <c r="H173" s="24"/>
      <c r="I173" s="22" t="s">
        <v>15</v>
      </c>
    </row>
    <row r="174" spans="1:9" x14ac:dyDescent="0.25">
      <c r="A174" s="21">
        <v>180</v>
      </c>
      <c r="B174" s="22" t="s">
        <v>214</v>
      </c>
      <c r="C174" s="23">
        <v>46237</v>
      </c>
      <c r="D174" s="22">
        <v>3.45</v>
      </c>
      <c r="E174" s="34">
        <f>RANK(D174,$D$5:$D$217)+COUNTIF($D$5:D174,D174)-1</f>
        <v>170</v>
      </c>
      <c r="F174" s="25"/>
      <c r="G174" s="25"/>
      <c r="H174" s="25"/>
      <c r="I174" s="22" t="s">
        <v>15</v>
      </c>
    </row>
    <row r="175" spans="1:9" x14ac:dyDescent="0.25">
      <c r="A175" s="21">
        <v>140</v>
      </c>
      <c r="B175" s="22" t="s">
        <v>59</v>
      </c>
      <c r="C175" s="23">
        <v>46206</v>
      </c>
      <c r="D175" s="31">
        <v>3.42</v>
      </c>
      <c r="E175" s="34">
        <f>RANK(D175,$D$5:$D$217)+COUNTIF($D$5:D175,D175)-1</f>
        <v>171</v>
      </c>
      <c r="F175" s="25" t="s">
        <v>37</v>
      </c>
      <c r="G175" s="25"/>
      <c r="H175" s="25"/>
      <c r="I175" s="22" t="s">
        <v>15</v>
      </c>
    </row>
    <row r="176" spans="1:9" x14ac:dyDescent="0.25">
      <c r="A176" s="21">
        <v>141</v>
      </c>
      <c r="B176" s="22" t="s">
        <v>90</v>
      </c>
      <c r="C176" s="23">
        <v>46215</v>
      </c>
      <c r="D176" s="22">
        <v>3.42</v>
      </c>
      <c r="E176" s="34">
        <f>RANK(D176,$D$5:$D$217)+COUNTIF($D$5:D176,D176)-1</f>
        <v>172</v>
      </c>
      <c r="F176" s="25"/>
      <c r="G176" s="25"/>
      <c r="H176" s="25"/>
      <c r="I176" s="22" t="s">
        <v>15</v>
      </c>
    </row>
    <row r="177" spans="1:9" ht="25.5" x14ac:dyDescent="0.25">
      <c r="A177" s="21">
        <v>176</v>
      </c>
      <c r="B177" s="22" t="s">
        <v>210</v>
      </c>
      <c r="C177" s="36">
        <v>46235</v>
      </c>
      <c r="D177" s="31">
        <v>3.42</v>
      </c>
      <c r="E177" s="34">
        <f>RANK(D177,$D$5:$D$217)+COUNTIF($D$5:D177,D177)-1</f>
        <v>173</v>
      </c>
      <c r="F177" s="24"/>
      <c r="G177" s="22"/>
      <c r="H177" s="26" t="s">
        <v>32</v>
      </c>
      <c r="I177" s="22"/>
    </row>
    <row r="178" spans="1:9" x14ac:dyDescent="0.25">
      <c r="A178" s="21">
        <v>182</v>
      </c>
      <c r="B178" s="22" t="s">
        <v>216</v>
      </c>
      <c r="C178" s="36">
        <v>46237</v>
      </c>
      <c r="D178" s="31">
        <v>3.42</v>
      </c>
      <c r="E178" s="34">
        <f>RANK(D178,$D$5:$D$217)+COUNTIF($D$5:D178,D178)-1</f>
        <v>174</v>
      </c>
      <c r="F178" s="25"/>
      <c r="G178" s="22"/>
      <c r="H178" s="22"/>
      <c r="I178" s="22"/>
    </row>
    <row r="179" spans="1:9" ht="25.5" x14ac:dyDescent="0.25">
      <c r="A179" s="21">
        <v>142</v>
      </c>
      <c r="B179" s="22" t="s">
        <v>162</v>
      </c>
      <c r="C179" s="23">
        <v>46225</v>
      </c>
      <c r="D179" s="31">
        <v>3.4</v>
      </c>
      <c r="E179" s="34">
        <f>RANK(D179,$D$5:$D$217)+COUNTIF($D$5:D179,D179)-1</f>
        <v>175</v>
      </c>
      <c r="F179" s="25"/>
      <c r="G179" s="25"/>
      <c r="H179" s="26" t="s">
        <v>32</v>
      </c>
      <c r="I179" s="22" t="s">
        <v>15</v>
      </c>
    </row>
    <row r="180" spans="1:9" ht="25.5" x14ac:dyDescent="0.25">
      <c r="A180" s="21">
        <v>143</v>
      </c>
      <c r="B180" s="22" t="s">
        <v>185</v>
      </c>
      <c r="C180" s="23">
        <v>46230</v>
      </c>
      <c r="D180" s="31">
        <v>3.4</v>
      </c>
      <c r="E180" s="34">
        <f>RANK(D180,$D$5:$D$217)+COUNTIF($D$5:D180,D180)-1</f>
        <v>176</v>
      </c>
      <c r="F180" s="24"/>
      <c r="G180" s="26" t="s">
        <v>33</v>
      </c>
      <c r="H180" s="24"/>
      <c r="I180" s="22"/>
    </row>
    <row r="181" spans="1:9" x14ac:dyDescent="0.25">
      <c r="A181" s="21">
        <v>178</v>
      </c>
      <c r="B181" s="22" t="s">
        <v>212</v>
      </c>
      <c r="C181" s="36">
        <v>46234</v>
      </c>
      <c r="D181" s="22">
        <v>3.4</v>
      </c>
      <c r="E181" s="34">
        <f>RANK(D181,$D$5:$D$217)+COUNTIF($D$5:D181,D181)-1</f>
        <v>177</v>
      </c>
      <c r="F181" s="25" t="s">
        <v>37</v>
      </c>
      <c r="G181" s="40"/>
      <c r="H181" s="40"/>
      <c r="I181" s="26" t="s">
        <v>15</v>
      </c>
    </row>
    <row r="182" spans="1:9" ht="25.5" x14ac:dyDescent="0.25">
      <c r="A182" s="21">
        <v>211</v>
      </c>
      <c r="B182" s="22" t="s">
        <v>245</v>
      </c>
      <c r="C182" s="36">
        <v>46248</v>
      </c>
      <c r="D182" s="31">
        <v>3.4</v>
      </c>
      <c r="E182" s="34">
        <f>RANK(D182,$D$5:$D$217)+COUNTIF($D$5:D182,D182)-1</f>
        <v>178</v>
      </c>
      <c r="F182" s="24"/>
      <c r="G182" s="26" t="s">
        <v>33</v>
      </c>
      <c r="H182" s="22"/>
      <c r="I182" s="22"/>
    </row>
    <row r="183" spans="1:9" x14ac:dyDescent="0.25">
      <c r="A183" s="21">
        <v>144</v>
      </c>
      <c r="B183" s="22" t="s">
        <v>38</v>
      </c>
      <c r="C183" s="23">
        <v>46195</v>
      </c>
      <c r="D183" s="34">
        <v>3.36</v>
      </c>
      <c r="E183" s="34">
        <f>RANK(D183,$D$5:$D$217)+COUNTIF($D$5:D183,D183)-1</f>
        <v>179</v>
      </c>
      <c r="F183" s="24"/>
      <c r="G183" s="24"/>
      <c r="H183" s="25"/>
      <c r="I183" s="25"/>
    </row>
    <row r="184" spans="1:9" x14ac:dyDescent="0.25">
      <c r="A184" s="21">
        <v>145</v>
      </c>
      <c r="B184" s="22" t="s">
        <v>58</v>
      </c>
      <c r="C184" s="23">
        <v>46206</v>
      </c>
      <c r="D184" s="34">
        <v>3.36</v>
      </c>
      <c r="E184" s="34">
        <f>RANK(D184,$D$5:$D$217)+COUNTIF($D$5:D184,D184)-1</f>
        <v>180</v>
      </c>
      <c r="F184" s="24"/>
      <c r="G184" s="24"/>
      <c r="H184" s="24"/>
      <c r="I184" s="22" t="s">
        <v>15</v>
      </c>
    </row>
    <row r="185" spans="1:9" x14ac:dyDescent="0.25">
      <c r="A185" s="21">
        <v>146</v>
      </c>
      <c r="B185" s="22" t="s">
        <v>95</v>
      </c>
      <c r="C185" s="23">
        <v>46216</v>
      </c>
      <c r="D185" s="31">
        <v>3.36</v>
      </c>
      <c r="E185" s="34">
        <f>RANK(D185,$D$5:$D$217)+COUNTIF($D$5:D185,D185)-1</f>
        <v>181</v>
      </c>
      <c r="F185" s="24" t="s">
        <v>37</v>
      </c>
      <c r="G185" s="24"/>
      <c r="H185" s="24"/>
      <c r="I185" s="22" t="s">
        <v>15</v>
      </c>
    </row>
    <row r="186" spans="1:9" x14ac:dyDescent="0.25">
      <c r="A186" s="21">
        <v>147</v>
      </c>
      <c r="B186" s="22" t="s">
        <v>152</v>
      </c>
      <c r="C186" s="23">
        <v>46224</v>
      </c>
      <c r="D186" s="31">
        <v>3.36</v>
      </c>
      <c r="E186" s="34">
        <f>RANK(D186,$D$5:$D$217)+COUNTIF($D$5:D186,D186)-1</f>
        <v>182</v>
      </c>
      <c r="F186" s="24"/>
      <c r="G186" s="24"/>
      <c r="H186" s="24"/>
      <c r="I186" s="22" t="s">
        <v>15</v>
      </c>
    </row>
    <row r="187" spans="1:9" x14ac:dyDescent="0.25">
      <c r="A187" s="21">
        <v>148</v>
      </c>
      <c r="B187" s="22" t="s">
        <v>170</v>
      </c>
      <c r="C187" s="23">
        <v>46226</v>
      </c>
      <c r="D187" s="31">
        <v>3.36</v>
      </c>
      <c r="E187" s="34">
        <f>RANK(D187,$D$5:$D$217)+COUNTIF($D$5:D187,D187)-1</f>
        <v>183</v>
      </c>
      <c r="F187" s="24" t="s">
        <v>37</v>
      </c>
      <c r="G187" s="24"/>
      <c r="H187" s="24"/>
      <c r="I187" s="22" t="s">
        <v>15</v>
      </c>
    </row>
    <row r="188" spans="1:9" x14ac:dyDescent="0.25">
      <c r="A188" s="21">
        <v>149</v>
      </c>
      <c r="B188" s="22" t="s">
        <v>181</v>
      </c>
      <c r="C188" s="23">
        <v>46200</v>
      </c>
      <c r="D188" s="31">
        <v>3.36</v>
      </c>
      <c r="E188" s="34">
        <f>RANK(D188,$D$5:$D$217)+COUNTIF($D$5:D188,D188)-1</f>
        <v>184</v>
      </c>
      <c r="F188" s="24"/>
      <c r="G188" s="24"/>
      <c r="H188" s="24"/>
      <c r="I188" s="22" t="s">
        <v>15</v>
      </c>
    </row>
    <row r="189" spans="1:9" ht="25.5" x14ac:dyDescent="0.25">
      <c r="A189" s="21">
        <v>150</v>
      </c>
      <c r="B189" s="22" t="s">
        <v>192</v>
      </c>
      <c r="C189" s="23">
        <v>46231</v>
      </c>
      <c r="D189" s="31">
        <v>3.36</v>
      </c>
      <c r="E189" s="34">
        <f>RANK(D189,$D$5:$D$217)+COUNTIF($D$5:D189,D189)-1</f>
        <v>185</v>
      </c>
      <c r="F189" s="24"/>
      <c r="G189" s="26" t="s">
        <v>33</v>
      </c>
      <c r="H189" s="24"/>
      <c r="I189" s="22" t="s">
        <v>15</v>
      </c>
    </row>
    <row r="190" spans="1:9" x14ac:dyDescent="0.25">
      <c r="A190" s="21">
        <v>196</v>
      </c>
      <c r="B190" s="22" t="s">
        <v>230</v>
      </c>
      <c r="C190" s="36">
        <v>46240</v>
      </c>
      <c r="D190" s="22">
        <v>3.36</v>
      </c>
      <c r="E190" s="34">
        <f>RANK(D190,$D$5:$D$217)+COUNTIF($D$5:D190,D190)-1</f>
        <v>186</v>
      </c>
      <c r="F190" s="24" t="s">
        <v>37</v>
      </c>
      <c r="G190" s="40"/>
      <c r="H190" s="40"/>
      <c r="I190" s="40"/>
    </row>
    <row r="191" spans="1:9" x14ac:dyDescent="0.25">
      <c r="A191" s="21">
        <v>151</v>
      </c>
      <c r="B191" s="22" t="s">
        <v>117</v>
      </c>
      <c r="C191" s="23">
        <v>46217</v>
      </c>
      <c r="D191" s="31">
        <v>3.35</v>
      </c>
      <c r="E191" s="34">
        <f>RANK(D191,$D$5:$D$217)+COUNTIF($D$5:D191,D191)-1</f>
        <v>187</v>
      </c>
      <c r="F191" s="24" t="s">
        <v>37</v>
      </c>
      <c r="G191" s="24"/>
      <c r="H191" s="24"/>
      <c r="I191" s="22" t="s">
        <v>15</v>
      </c>
    </row>
    <row r="192" spans="1:9" x14ac:dyDescent="0.25">
      <c r="A192" s="21">
        <v>152</v>
      </c>
      <c r="B192" s="22" t="s">
        <v>188</v>
      </c>
      <c r="C192" s="23">
        <v>46231</v>
      </c>
      <c r="D192" s="31">
        <v>3.35</v>
      </c>
      <c r="E192" s="34">
        <f>RANK(D192,$D$5:$D$217)+COUNTIF($D$5:D192,D192)-1</f>
        <v>188</v>
      </c>
      <c r="F192" s="24"/>
      <c r="G192" s="24"/>
      <c r="H192" s="24"/>
      <c r="I192" s="22" t="s">
        <v>15</v>
      </c>
    </row>
    <row r="193" spans="1:9" x14ac:dyDescent="0.25">
      <c r="A193" s="21">
        <v>183</v>
      </c>
      <c r="B193" s="22" t="s">
        <v>217</v>
      </c>
      <c r="C193" s="36">
        <v>46237</v>
      </c>
      <c r="D193" s="34">
        <v>3.35</v>
      </c>
      <c r="E193" s="34">
        <f>RANK(D193,$D$5:$D$217)+COUNTIF($D$5:D193,D193)-1</f>
        <v>189</v>
      </c>
      <c r="F193" s="37"/>
      <c r="G193" s="37"/>
      <c r="H193" s="37"/>
      <c r="I193" s="34"/>
    </row>
    <row r="194" spans="1:9" x14ac:dyDescent="0.25">
      <c r="A194" s="21">
        <v>153</v>
      </c>
      <c r="B194" s="22" t="s">
        <v>77</v>
      </c>
      <c r="C194" s="23">
        <v>46211</v>
      </c>
      <c r="D194" s="31">
        <v>3.33</v>
      </c>
      <c r="E194" s="34">
        <f>RANK(D194,$D$5:$D$217)+COUNTIF($D$5:D194,D194)-1</f>
        <v>190</v>
      </c>
      <c r="F194" s="24" t="s">
        <v>37</v>
      </c>
      <c r="G194" s="24"/>
      <c r="H194" s="24"/>
      <c r="I194" s="22"/>
    </row>
    <row r="195" spans="1:9" x14ac:dyDescent="0.25">
      <c r="A195" s="21">
        <v>154</v>
      </c>
      <c r="B195" s="22" t="s">
        <v>144</v>
      </c>
      <c r="C195" s="23">
        <v>46223</v>
      </c>
      <c r="D195" s="31">
        <v>3.33</v>
      </c>
      <c r="E195" s="34">
        <f>RANK(D195,$D$5:$D$217)+COUNTIF($D$5:D195,D195)-1</f>
        <v>191</v>
      </c>
      <c r="F195" s="24" t="s">
        <v>37</v>
      </c>
      <c r="G195" s="24"/>
      <c r="H195" s="24"/>
      <c r="I195" s="22" t="s">
        <v>15</v>
      </c>
    </row>
    <row r="196" spans="1:9" x14ac:dyDescent="0.25">
      <c r="A196" s="21">
        <v>155</v>
      </c>
      <c r="B196" s="22" t="s">
        <v>182</v>
      </c>
      <c r="C196" s="23">
        <v>46230</v>
      </c>
      <c r="D196" s="31">
        <v>3.33</v>
      </c>
      <c r="E196" s="34">
        <f>RANK(D196,$D$5:$D$217)+COUNTIF($D$5:D196,D196)-1</f>
        <v>192</v>
      </c>
      <c r="F196" s="24"/>
      <c r="G196" s="24"/>
      <c r="H196" s="24"/>
      <c r="I196" s="22"/>
    </row>
    <row r="197" spans="1:9" ht="25.5" x14ac:dyDescent="0.25">
      <c r="A197" s="21">
        <v>190</v>
      </c>
      <c r="B197" s="22" t="s">
        <v>224</v>
      </c>
      <c r="C197" s="36">
        <v>46239</v>
      </c>
      <c r="D197" s="22">
        <v>3.33</v>
      </c>
      <c r="E197" s="34">
        <f>RANK(D197,$D$5:$D$217)+COUNTIF($D$5:D197,D197)-1</f>
        <v>193</v>
      </c>
      <c r="F197" s="25" t="s">
        <v>37</v>
      </c>
      <c r="G197" s="26" t="s">
        <v>33</v>
      </c>
      <c r="H197" s="40"/>
      <c r="I197" s="40"/>
    </row>
    <row r="198" spans="1:9" x14ac:dyDescent="0.25">
      <c r="A198" s="21">
        <v>156</v>
      </c>
      <c r="B198" s="22" t="s">
        <v>96</v>
      </c>
      <c r="C198" s="23">
        <v>46216</v>
      </c>
      <c r="D198" s="31">
        <v>3.31</v>
      </c>
      <c r="E198" s="34">
        <f>RANK(D198,$D$5:$D$217)+COUNTIF($D$5:D198,D198)-1</f>
        <v>194</v>
      </c>
      <c r="F198" s="25" t="s">
        <v>37</v>
      </c>
      <c r="G198" s="25"/>
      <c r="H198" s="25"/>
      <c r="I198" s="22" t="s">
        <v>15</v>
      </c>
    </row>
    <row r="199" spans="1:9" x14ac:dyDescent="0.25">
      <c r="A199" s="21">
        <v>157</v>
      </c>
      <c r="B199" s="22" t="s">
        <v>157</v>
      </c>
      <c r="C199" s="23">
        <v>46225</v>
      </c>
      <c r="D199" s="31">
        <v>3.31</v>
      </c>
      <c r="E199" s="34">
        <f>RANK(D199,$D$5:$D$217)+COUNTIF($D$5:D199,D199)-1</f>
        <v>195</v>
      </c>
      <c r="F199" s="24" t="s">
        <v>37</v>
      </c>
      <c r="G199" s="24"/>
      <c r="H199" s="24"/>
      <c r="I199" s="22" t="s">
        <v>15</v>
      </c>
    </row>
    <row r="200" spans="1:9" x14ac:dyDescent="0.25">
      <c r="A200" s="21">
        <v>158</v>
      </c>
      <c r="B200" s="22" t="s">
        <v>42</v>
      </c>
      <c r="C200" s="23">
        <v>46203</v>
      </c>
      <c r="D200" s="32">
        <v>3.3</v>
      </c>
      <c r="E200" s="34">
        <f>RANK(D200,$D$5:$D$217)+COUNTIF($D$5:D200,D200)-1</f>
        <v>196</v>
      </c>
      <c r="F200" s="24" t="s">
        <v>37</v>
      </c>
      <c r="G200" s="24"/>
      <c r="H200" s="24"/>
      <c r="I200" s="22"/>
    </row>
    <row r="201" spans="1:9" x14ac:dyDescent="0.25">
      <c r="A201" s="21">
        <v>159</v>
      </c>
      <c r="B201" s="22" t="s">
        <v>80</v>
      </c>
      <c r="C201" s="23">
        <v>46212</v>
      </c>
      <c r="D201" s="31">
        <v>3.3</v>
      </c>
      <c r="E201" s="34">
        <f>RANK(D201,$D$5:$D$217)+COUNTIF($D$5:D201,D201)-1</f>
        <v>197</v>
      </c>
      <c r="F201" s="24"/>
      <c r="G201" s="24"/>
      <c r="H201" s="24"/>
      <c r="I201" s="22"/>
    </row>
    <row r="202" spans="1:9" x14ac:dyDescent="0.25">
      <c r="A202" s="21">
        <v>160</v>
      </c>
      <c r="B202" s="22" t="s">
        <v>98</v>
      </c>
      <c r="C202" s="23">
        <v>46216</v>
      </c>
      <c r="D202" s="31">
        <v>3.3</v>
      </c>
      <c r="E202" s="34">
        <f>RANK(D202,$D$5:$D$217)+COUNTIF($D$5:D202,D202)-1</f>
        <v>198</v>
      </c>
      <c r="F202" s="24" t="s">
        <v>37</v>
      </c>
      <c r="G202" s="24"/>
      <c r="H202" s="24"/>
      <c r="I202" s="22" t="s">
        <v>15</v>
      </c>
    </row>
    <row r="203" spans="1:9" ht="25.5" x14ac:dyDescent="0.25">
      <c r="A203" s="21">
        <v>161</v>
      </c>
      <c r="B203" s="22" t="s">
        <v>204</v>
      </c>
      <c r="C203" s="23">
        <v>46233</v>
      </c>
      <c r="D203" s="31">
        <v>3.3</v>
      </c>
      <c r="E203" s="34">
        <f>RANK(D203,$D$5:$D$217)+COUNTIF($D$5:D203,D203)-1</f>
        <v>199</v>
      </c>
      <c r="F203" s="24"/>
      <c r="G203" s="26" t="s">
        <v>33</v>
      </c>
      <c r="H203" s="24"/>
      <c r="I203" s="22" t="s">
        <v>15</v>
      </c>
    </row>
    <row r="204" spans="1:9" x14ac:dyDescent="0.25">
      <c r="A204" s="21">
        <v>162</v>
      </c>
      <c r="B204" s="22" t="s">
        <v>134</v>
      </c>
      <c r="C204" s="23">
        <v>46221</v>
      </c>
      <c r="D204" s="32">
        <v>3.29</v>
      </c>
      <c r="E204" s="34">
        <f>RANK(D204,$D$5:$D$217)+COUNTIF($D$5:D204,D204)-1</f>
        <v>200</v>
      </c>
      <c r="F204" s="24" t="s">
        <v>37</v>
      </c>
      <c r="G204" s="24"/>
      <c r="H204" s="24"/>
      <c r="I204" s="22" t="s">
        <v>15</v>
      </c>
    </row>
    <row r="205" spans="1:9" x14ac:dyDescent="0.25">
      <c r="A205" s="21">
        <v>163</v>
      </c>
      <c r="B205" s="22" t="s">
        <v>145</v>
      </c>
      <c r="C205" s="23">
        <v>46223</v>
      </c>
      <c r="D205" s="34">
        <v>3.29</v>
      </c>
      <c r="E205" s="34">
        <f>RANK(D205,$D$5:$D$217)+COUNTIF($D$5:D205,D205)-1</f>
        <v>201</v>
      </c>
      <c r="F205" s="24"/>
      <c r="G205" s="24"/>
      <c r="H205" s="24"/>
      <c r="I205" s="22"/>
    </row>
    <row r="206" spans="1:9" x14ac:dyDescent="0.25">
      <c r="A206" s="21">
        <v>164</v>
      </c>
      <c r="B206" s="22" t="s">
        <v>179</v>
      </c>
      <c r="C206" s="23">
        <v>46230</v>
      </c>
      <c r="D206" s="31">
        <v>3.29</v>
      </c>
      <c r="E206" s="34">
        <f>RANK(D206,$D$5:$D$217)+COUNTIF($D$5:D206,D206)-1</f>
        <v>202</v>
      </c>
      <c r="F206" s="24"/>
      <c r="G206" s="24"/>
      <c r="H206" s="24"/>
      <c r="I206" s="22"/>
    </row>
    <row r="207" spans="1:9" x14ac:dyDescent="0.25">
      <c r="A207" s="21">
        <v>165</v>
      </c>
      <c r="B207" s="22" t="s">
        <v>54</v>
      </c>
      <c r="C207" s="23">
        <v>46205</v>
      </c>
      <c r="D207" s="31">
        <v>3.26</v>
      </c>
      <c r="E207" s="34">
        <f>RANK(D207,$D$5:$D$217)+COUNTIF($D$5:D207,D207)-1</f>
        <v>203</v>
      </c>
      <c r="F207" s="25" t="s">
        <v>37</v>
      </c>
      <c r="G207" s="25"/>
      <c r="H207" s="25"/>
      <c r="I207" s="22" t="s">
        <v>15</v>
      </c>
    </row>
    <row r="208" spans="1:9" x14ac:dyDescent="0.25">
      <c r="A208" s="21">
        <v>166</v>
      </c>
      <c r="B208" s="22" t="s">
        <v>105</v>
      </c>
      <c r="C208" s="23">
        <v>46218</v>
      </c>
      <c r="D208" s="31">
        <v>3.26</v>
      </c>
      <c r="E208" s="34">
        <f>RANK(D208,$D$5:$D$217)+COUNTIF($D$5:D208,D208)-1</f>
        <v>204</v>
      </c>
      <c r="F208" s="25"/>
      <c r="G208" s="25"/>
      <c r="H208" s="25"/>
      <c r="I208" s="22" t="s">
        <v>104</v>
      </c>
    </row>
    <row r="209" spans="1:9" x14ac:dyDescent="0.25">
      <c r="A209" s="21">
        <v>167</v>
      </c>
      <c r="B209" s="22" t="s">
        <v>127</v>
      </c>
      <c r="C209" s="23">
        <v>46220</v>
      </c>
      <c r="D209" s="32">
        <v>3.26</v>
      </c>
      <c r="E209" s="34">
        <f>RANK(D209,$D$5:$D$217)+COUNTIF($D$5:D209,D209)-1</f>
        <v>205</v>
      </c>
      <c r="F209" s="39"/>
      <c r="G209" s="39"/>
      <c r="H209" s="39"/>
      <c r="I209" s="34" t="s">
        <v>15</v>
      </c>
    </row>
    <row r="210" spans="1:9" ht="25.5" x14ac:dyDescent="0.25">
      <c r="A210" s="21">
        <v>168</v>
      </c>
      <c r="B210" s="22" t="s">
        <v>191</v>
      </c>
      <c r="C210" s="23">
        <v>46230</v>
      </c>
      <c r="D210" s="22">
        <v>3.26</v>
      </c>
      <c r="E210" s="34">
        <f>RANK(D210,$D$5:$D$217)+COUNTIF($D$5:D210,D210)-1</f>
        <v>206</v>
      </c>
      <c r="F210" s="24"/>
      <c r="G210" s="24"/>
      <c r="H210" s="26" t="s">
        <v>32</v>
      </c>
      <c r="I210" s="22" t="s">
        <v>15</v>
      </c>
    </row>
    <row r="211" spans="1:9" x14ac:dyDescent="0.25">
      <c r="A211" s="21">
        <v>169</v>
      </c>
      <c r="B211" s="22" t="s">
        <v>110</v>
      </c>
      <c r="C211" s="23">
        <v>46218</v>
      </c>
      <c r="D211" s="31">
        <v>3.21</v>
      </c>
      <c r="E211" s="34">
        <f>RANK(D211,$D$5:$D$217)+COUNTIF($D$5:D211,D211)-1</f>
        <v>207</v>
      </c>
      <c r="F211" s="25" t="s">
        <v>37</v>
      </c>
      <c r="G211" s="25"/>
      <c r="H211" s="25"/>
      <c r="I211" s="22" t="s">
        <v>15</v>
      </c>
    </row>
    <row r="212" spans="1:9" x14ac:dyDescent="0.25">
      <c r="A212" s="21">
        <v>170</v>
      </c>
      <c r="B212" s="22" t="s">
        <v>79</v>
      </c>
      <c r="C212" s="23">
        <v>46211</v>
      </c>
      <c r="D212" s="31">
        <v>3.15</v>
      </c>
      <c r="E212" s="34">
        <f>RANK(D212,$D$5:$D$217)+COUNTIF($D$5:D212,D212)-1</f>
        <v>208</v>
      </c>
      <c r="F212" s="25"/>
      <c r="G212" s="25"/>
      <c r="H212" s="25"/>
      <c r="I212" s="22" t="s">
        <v>15</v>
      </c>
    </row>
    <row r="213" spans="1:9" x14ac:dyDescent="0.25">
      <c r="A213" s="21">
        <v>171</v>
      </c>
      <c r="B213" s="22" t="s">
        <v>190</v>
      </c>
      <c r="C213" s="23">
        <v>46230</v>
      </c>
      <c r="D213" s="31">
        <v>3.15</v>
      </c>
      <c r="E213" s="34">
        <f>RANK(D213,$D$5:$D$217)+COUNTIF($D$5:D213,D213)-1</f>
        <v>209</v>
      </c>
      <c r="F213" s="24" t="s">
        <v>37</v>
      </c>
      <c r="G213" s="24"/>
      <c r="H213" s="24"/>
      <c r="I213" s="22" t="s">
        <v>15</v>
      </c>
    </row>
    <row r="214" spans="1:9" x14ac:dyDescent="0.25">
      <c r="A214" s="21">
        <v>172</v>
      </c>
      <c r="B214" s="22" t="s">
        <v>194</v>
      </c>
      <c r="C214" s="23">
        <v>46231</v>
      </c>
      <c r="D214" s="31">
        <v>3.15</v>
      </c>
      <c r="E214" s="34">
        <f>RANK(D214,$D$5:$D$217)+COUNTIF($D$5:D214,D214)-1</f>
        <v>210</v>
      </c>
      <c r="F214" s="24"/>
      <c r="G214" s="24"/>
      <c r="H214" s="24"/>
      <c r="I214" s="22" t="s">
        <v>15</v>
      </c>
    </row>
    <row r="215" spans="1:9" ht="25.5" x14ac:dyDescent="0.25">
      <c r="A215" s="21">
        <v>173</v>
      </c>
      <c r="B215" s="22" t="s">
        <v>193</v>
      </c>
      <c r="C215" s="23">
        <v>46231</v>
      </c>
      <c r="D215" s="31">
        <v>3.1</v>
      </c>
      <c r="E215" s="34">
        <f>RANK(D215,$D$5:$D$217)+COUNTIF($D$5:D215,D215)-1</f>
        <v>211</v>
      </c>
      <c r="F215" s="24"/>
      <c r="G215" s="24"/>
      <c r="H215" s="26" t="s">
        <v>32</v>
      </c>
      <c r="I215" s="22" t="s">
        <v>15</v>
      </c>
    </row>
    <row r="216" spans="1:9" x14ac:dyDescent="0.25">
      <c r="A216" s="21">
        <v>174</v>
      </c>
      <c r="B216" s="22" t="s">
        <v>35</v>
      </c>
      <c r="C216" s="23">
        <v>46195</v>
      </c>
      <c r="D216" s="32">
        <v>3.09</v>
      </c>
      <c r="E216" s="34">
        <f>RANK(D216,$D$5:$D$217)+COUNTIF($D$5:D216,D216)-1</f>
        <v>212</v>
      </c>
      <c r="F216" s="25"/>
      <c r="G216" s="24"/>
      <c r="H216" s="24"/>
      <c r="I216" s="22" t="s">
        <v>15</v>
      </c>
    </row>
    <row r="217" spans="1:9" ht="25.5" x14ac:dyDescent="0.25">
      <c r="A217" s="21">
        <v>207</v>
      </c>
      <c r="B217" s="22" t="s">
        <v>241</v>
      </c>
      <c r="C217" s="36">
        <v>46246</v>
      </c>
      <c r="D217" s="31">
        <v>3</v>
      </c>
      <c r="E217" s="34">
        <f>RANK(D217,$D$5:$D$217)+COUNTIF($D$5:D217,D217)-1</f>
        <v>213</v>
      </c>
      <c r="F217" s="24"/>
      <c r="G217" s="26" t="s">
        <v>33</v>
      </c>
      <c r="H217" s="22"/>
      <c r="I217" s="22"/>
    </row>
    <row r="218" spans="1:9" x14ac:dyDescent="0.25">
      <c r="D218" s="33"/>
    </row>
    <row r="219" spans="1:9" x14ac:dyDescent="0.25">
      <c r="D219" s="33"/>
    </row>
    <row r="220" spans="1:9" x14ac:dyDescent="0.25">
      <c r="D220" s="33"/>
    </row>
  </sheetData>
  <autoFilter ref="E4:E217">
    <filterColumn colId="0">
      <iconFilter iconSet="3Arrows"/>
    </filterColumn>
    <sortState ref="A5:I217">
      <sortCondition ref="E4:E21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4" t="s">
        <v>2</v>
      </c>
      <c r="C2" s="4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6" t="s">
        <v>5</v>
      </c>
      <c r="G3" s="46"/>
      <c r="H3" s="4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3" t="s">
        <v>21</v>
      </c>
      <c r="C6" s="43"/>
      <c r="D6" s="43"/>
      <c r="E6" s="43"/>
      <c r="F6" s="43"/>
      <c r="G6" s="43"/>
      <c r="H6" s="43"/>
    </row>
    <row r="7" spans="1:8" ht="15.75" customHeight="1" x14ac:dyDescent="0.25">
      <c r="A7" s="14"/>
      <c r="B7" s="43" t="s">
        <v>23</v>
      </c>
      <c r="C7" s="43"/>
      <c r="D7" s="43"/>
      <c r="E7" s="43"/>
      <c r="F7" s="43"/>
      <c r="G7" s="43"/>
      <c r="H7" s="43"/>
    </row>
    <row r="8" spans="1:8" ht="15.75" customHeight="1" x14ac:dyDescent="0.25">
      <c r="A8" s="14"/>
      <c r="B8" s="43" t="s">
        <v>26</v>
      </c>
      <c r="C8" s="43"/>
      <c r="D8" s="43"/>
      <c r="E8" s="43"/>
      <c r="F8" s="43"/>
      <c r="G8" s="43"/>
      <c r="H8" s="43"/>
    </row>
    <row r="9" spans="1:8" ht="15.75" customHeight="1" x14ac:dyDescent="0.25">
      <c r="A9" s="14"/>
      <c r="B9" s="45" t="s">
        <v>17</v>
      </c>
      <c r="C9" s="45"/>
      <c r="D9" s="45"/>
      <c r="E9" s="45"/>
      <c r="F9" s="45"/>
      <c r="G9" s="45"/>
      <c r="H9" s="4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4" t="s">
        <v>2</v>
      </c>
      <c r="C2" s="4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3" t="s">
        <v>21</v>
      </c>
      <c r="C6" s="43"/>
      <c r="D6" s="43"/>
      <c r="E6" s="43"/>
      <c r="F6" s="43"/>
      <c r="G6" s="43"/>
      <c r="H6" s="43"/>
    </row>
    <row r="7" spans="1:8" x14ac:dyDescent="0.25">
      <c r="A7" s="18"/>
      <c r="B7" s="43" t="s">
        <v>24</v>
      </c>
      <c r="C7" s="43"/>
      <c r="D7" s="43"/>
      <c r="E7" s="43"/>
      <c r="F7" s="43"/>
      <c r="G7" s="43"/>
      <c r="H7" s="43"/>
    </row>
    <row r="8" spans="1:8" x14ac:dyDescent="0.25">
      <c r="A8" s="18"/>
      <c r="B8" s="43" t="s">
        <v>26</v>
      </c>
      <c r="C8" s="43"/>
      <c r="D8" s="43"/>
      <c r="E8" s="43"/>
      <c r="F8" s="43"/>
      <c r="G8" s="43"/>
      <c r="H8" s="43"/>
    </row>
    <row r="9" spans="1:8" x14ac:dyDescent="0.25">
      <c r="A9" s="18"/>
      <c r="B9" s="45" t="s">
        <v>17</v>
      </c>
      <c r="C9" s="45"/>
      <c r="D9" s="45"/>
      <c r="E9" s="45"/>
      <c r="F9" s="45"/>
      <c r="G9" s="45"/>
      <c r="H9" s="4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2026-08-14T09:27:20Z</dcterms:modified>
</cp:coreProperties>
</file>