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Лист1!$E$4:$E$31</definedName>
  </definedNames>
  <calcPr calcId="145621"/>
</workbook>
</file>

<file path=xl/calcChain.xml><?xml version="1.0" encoding="utf-8"?>
<calcChain xmlns="http://schemas.openxmlformats.org/spreadsheetml/2006/main">
  <c r="E16" i="1" l="1"/>
  <c r="E13" i="1" l="1"/>
  <c r="E5" i="1" l="1"/>
  <c r="E19" i="1" l="1"/>
  <c r="E11" i="1" l="1"/>
  <c r="E20" i="1" l="1"/>
  <c r="E22" i="1" l="1"/>
  <c r="E31" i="1" l="1"/>
  <c r="E9" i="1" l="1"/>
  <c r="E25" i="1" l="1"/>
  <c r="E29" i="1" l="1"/>
  <c r="E8" i="1" l="1"/>
  <c r="E17" i="1" l="1"/>
  <c r="E12" i="1" l="1"/>
  <c r="E26" i="1" l="1"/>
  <c r="E24" i="1" l="1"/>
  <c r="E7" i="1"/>
  <c r="E23" i="1"/>
  <c r="E27" i="1"/>
  <c r="E30" i="1"/>
  <c r="E15" i="1"/>
  <c r="E10" i="1"/>
  <c r="E28" i="1"/>
  <c r="E21" i="1"/>
  <c r="E18" i="1"/>
  <c r="E6" i="1"/>
  <c r="E14" i="1"/>
</calcChain>
</file>

<file path=xl/sharedStrings.xml><?xml version="1.0" encoding="utf-8"?>
<sst xmlns="http://schemas.openxmlformats.org/spreadsheetml/2006/main" count="122" uniqueCount="62">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</sst>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1"/>
  <sheetViews>
    <sheetView tabSelected="1" topLeftCell="A25" zoomScaleNormal="100" workbookViewId="0">
      <selection activeCell="J7" sqref="J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RANK(D6,$D$5:$D$31)+COUNTIF($D$5:D6,D6)-1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RANK(D7,$D$5:$D$31)+COUNTIF($D$5:D7,D7)-1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RANK(D8,$D$5:$D$31)+COUNTIF($D$5:D8,D8)-1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RANK(D9,$D$5:$D$31)+COUNTIF($D$5:D9,D9)-1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RANK(D10,$D$5:$D$31)+COUNTIF($D$5:D10,D10)-1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RANK(D11,$D$5:$D$31)+COUNTIF($D$5:D11,D11)-1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RANK(D12,$D$5:$D$31)+COUNTIF($D$5:D12,D12)-1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26</v>
      </c>
      <c r="B13" s="22" t="s">
        <v>60</v>
      </c>
      <c r="C13" s="23">
        <v>46223</v>
      </c>
      <c r="D13" s="22">
        <v>3.89</v>
      </c>
      <c r="E13" s="29">
        <f>RANK(D13,$D$5:$D$31)+COUNTIF($D$5:D13,D13)-1</f>
        <v>9</v>
      </c>
      <c r="F13" s="26" t="s">
        <v>35</v>
      </c>
      <c r="G13" s="26"/>
      <c r="H13" s="26"/>
      <c r="I13" s="22"/>
    </row>
    <row r="14" spans="1:9" x14ac:dyDescent="0.25">
      <c r="A14" s="21">
        <v>2</v>
      </c>
      <c r="B14" s="22" t="s">
        <v>36</v>
      </c>
      <c r="C14" s="24">
        <v>46202</v>
      </c>
      <c r="D14" s="29">
        <v>3.83</v>
      </c>
      <c r="E14" s="29">
        <f>RANK(D14,$D$5:$D$31)+COUNTIF($D$5:D14,D14)-1</f>
        <v>10</v>
      </c>
      <c r="F14" s="25" t="s">
        <v>35</v>
      </c>
      <c r="G14" s="35"/>
      <c r="H14" s="35"/>
      <c r="I14" s="26" t="s">
        <v>15</v>
      </c>
    </row>
    <row r="15" spans="1:9" x14ac:dyDescent="0.25">
      <c r="A15" s="21">
        <v>17</v>
      </c>
      <c r="B15" s="22" t="s">
        <v>51</v>
      </c>
      <c r="C15" s="23">
        <v>46218</v>
      </c>
      <c r="D15" s="22">
        <v>3.73</v>
      </c>
      <c r="E15" s="29">
        <f>RANK(D15,$D$5:$D$31)+COUNTIF($D$5:D15,D15)-1</f>
        <v>11</v>
      </c>
      <c r="F15" s="26"/>
      <c r="G15" s="26"/>
      <c r="H15" s="26"/>
      <c r="I15" s="26"/>
    </row>
    <row r="16" spans="1:9" x14ac:dyDescent="0.25">
      <c r="A16" s="21">
        <v>27</v>
      </c>
      <c r="B16" s="22" t="s">
        <v>61</v>
      </c>
      <c r="C16" s="23">
        <v>46226</v>
      </c>
      <c r="D16" s="22">
        <v>3.7</v>
      </c>
      <c r="E16" s="29">
        <f>RANK(D16,$D$5:$D$31)+COUNTIF($D$5:D16,D16)-1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4</v>
      </c>
      <c r="B17" s="22" t="s">
        <v>38</v>
      </c>
      <c r="C17" s="23">
        <v>46204</v>
      </c>
      <c r="D17" s="22">
        <v>3.61</v>
      </c>
      <c r="E17" s="29">
        <f>RANK(D17,$D$5:$D$31)+COUNTIF($D$5:D17,D17)-1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11</v>
      </c>
      <c r="B18" s="22" t="s">
        <v>45</v>
      </c>
      <c r="C18" s="23">
        <v>46212</v>
      </c>
      <c r="D18" s="22">
        <v>3.55</v>
      </c>
      <c r="E18" s="29">
        <f>RANK(D18,$D$5:$D$31)+COUNTIF($D$5:D18,D18)-1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20</v>
      </c>
      <c r="B19" s="22" t="s">
        <v>54</v>
      </c>
      <c r="C19" s="23">
        <v>46222</v>
      </c>
      <c r="D19" s="22">
        <v>3.55</v>
      </c>
      <c r="E19" s="29">
        <f>RANK(D19,$D$5:$D$31)+COUNTIF($D$5:D19,D19)-1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13</v>
      </c>
      <c r="B20" s="22" t="s">
        <v>47</v>
      </c>
      <c r="C20" s="23">
        <v>46212</v>
      </c>
      <c r="D20" s="22">
        <v>3.5</v>
      </c>
      <c r="E20" s="29">
        <f>RANK(D20,$D$5:$D$31)+COUNTIF($D$5:D20,D20)-1</f>
        <v>16</v>
      </c>
      <c r="F20" s="25"/>
      <c r="G20" s="25"/>
      <c r="H20" s="25"/>
      <c r="I20" s="22" t="s">
        <v>15</v>
      </c>
    </row>
    <row r="21" spans="1:9" x14ac:dyDescent="0.25">
      <c r="A21" s="21">
        <v>14</v>
      </c>
      <c r="B21" s="22" t="s">
        <v>48</v>
      </c>
      <c r="C21" s="23">
        <v>46213</v>
      </c>
      <c r="D21" s="22">
        <v>3.5</v>
      </c>
      <c r="E21" s="29">
        <f>RANK(D21,$D$5:$D$31)+COUNTIF($D$5:D21,D21)-1</f>
        <v>17</v>
      </c>
      <c r="F21" s="25" t="s">
        <v>35</v>
      </c>
      <c r="G21" s="26"/>
      <c r="H21" s="26"/>
      <c r="I21" s="22" t="s">
        <v>15</v>
      </c>
    </row>
    <row r="22" spans="1:9" x14ac:dyDescent="0.25">
      <c r="A22" s="21">
        <v>12</v>
      </c>
      <c r="B22" s="22" t="s">
        <v>46</v>
      </c>
      <c r="C22" s="23">
        <v>46212</v>
      </c>
      <c r="D22" s="22">
        <v>3.47</v>
      </c>
      <c r="E22" s="29">
        <f>RANK(D22,$D$5:$D$31)+COUNTIF($D$5:D22,D22)-1</f>
        <v>18</v>
      </c>
      <c r="F22" s="26" t="s">
        <v>35</v>
      </c>
      <c r="G22" s="26"/>
      <c r="H22" s="26"/>
      <c r="I22" s="22"/>
    </row>
    <row r="23" spans="1:9" x14ac:dyDescent="0.25">
      <c r="A23" s="21">
        <v>22</v>
      </c>
      <c r="B23" s="22" t="s">
        <v>56</v>
      </c>
      <c r="C23" s="23">
        <v>46220</v>
      </c>
      <c r="D23" s="22">
        <v>3.47</v>
      </c>
      <c r="E23" s="29">
        <f>RANK(D23,$D$5:$D$31)+COUNTIF($D$5:D23,D23)-1</f>
        <v>19</v>
      </c>
      <c r="F23" s="26" t="s">
        <v>35</v>
      </c>
      <c r="G23" s="26"/>
      <c r="H23" s="26"/>
      <c r="I23" s="26"/>
    </row>
    <row r="24" spans="1:9" x14ac:dyDescent="0.25">
      <c r="A24" s="21">
        <v>25</v>
      </c>
      <c r="B24" s="22" t="s">
        <v>59</v>
      </c>
      <c r="C24" s="23">
        <v>46224</v>
      </c>
      <c r="D24" s="22">
        <v>3.47</v>
      </c>
      <c r="E24" s="29">
        <f>RANK(D24,$D$5:$D$31)+COUNTIF($D$5:D24,D24)-1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7</v>
      </c>
      <c r="B25" s="22" t="s">
        <v>41</v>
      </c>
      <c r="C25" s="23">
        <v>46206</v>
      </c>
      <c r="D25" s="22">
        <v>3.42</v>
      </c>
      <c r="E25" s="29">
        <f>RANK(D25,$D$5:$D$31)+COUNTIF($D$5:D25,D25)-1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1</v>
      </c>
      <c r="B26" s="22" t="s">
        <v>34</v>
      </c>
      <c r="C26" s="23">
        <v>46195</v>
      </c>
      <c r="D26" s="29">
        <v>3.36</v>
      </c>
      <c r="E26" s="29">
        <f>RANK(D26,$D$5:$D$31)+COUNTIF($D$5:D26,D26)-1</f>
        <v>22</v>
      </c>
      <c r="F26" s="25" t="s">
        <v>35</v>
      </c>
      <c r="G26" s="25"/>
      <c r="H26" s="25"/>
      <c r="I26" s="26"/>
    </row>
    <row r="27" spans="1:9" x14ac:dyDescent="0.25">
      <c r="A27" s="21">
        <v>21</v>
      </c>
      <c r="B27" s="22" t="s">
        <v>55</v>
      </c>
      <c r="C27" s="23">
        <v>46220</v>
      </c>
      <c r="D27" s="22">
        <v>3.35</v>
      </c>
      <c r="E27" s="29">
        <f>RANK(D27,$D$5:$D$31)+COUNTIF($D$5:D27,D27)-1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15</v>
      </c>
      <c r="B28" s="22" t="s">
        <v>49</v>
      </c>
      <c r="C28" s="23">
        <v>46216</v>
      </c>
      <c r="D28" s="22">
        <v>3.3</v>
      </c>
      <c r="E28" s="29">
        <f>RANK(D28,$D$5:$D$31)+COUNTIF($D$5:D28,D28)-1</f>
        <v>24</v>
      </c>
      <c r="F28" s="25"/>
      <c r="G28" s="26"/>
      <c r="H28" s="26"/>
      <c r="I28" s="26"/>
    </row>
    <row r="29" spans="1:9" x14ac:dyDescent="0.25">
      <c r="A29" s="21">
        <v>6</v>
      </c>
      <c r="B29" s="22" t="s">
        <v>40</v>
      </c>
      <c r="C29" s="23">
        <v>46205</v>
      </c>
      <c r="D29" s="22">
        <v>3.26</v>
      </c>
      <c r="E29" s="29">
        <f>RANK(D29,$D$5:$D$31)+COUNTIF($D$5:D29,D29)-1</f>
        <v>25</v>
      </c>
      <c r="F29" s="26" t="s">
        <v>35</v>
      </c>
      <c r="G29" s="26"/>
      <c r="H29" s="26"/>
      <c r="I29" s="22" t="s">
        <v>15</v>
      </c>
    </row>
    <row r="30" spans="1:9" ht="25.5" x14ac:dyDescent="0.25">
      <c r="A30" s="21">
        <v>19</v>
      </c>
      <c r="B30" s="22" t="s">
        <v>53</v>
      </c>
      <c r="C30" s="23">
        <v>40239</v>
      </c>
      <c r="D30" s="22">
        <v>3.26</v>
      </c>
      <c r="E30" s="29">
        <f>RANK(D30,$D$5:$D$31)+COUNTIF($D$5:D30,D30)-1</f>
        <v>26</v>
      </c>
      <c r="F30" s="26"/>
      <c r="G30" s="26"/>
      <c r="H30" s="27" t="s">
        <v>33</v>
      </c>
      <c r="I30" s="26"/>
    </row>
    <row r="31" spans="1:9" x14ac:dyDescent="0.25">
      <c r="A31" s="21">
        <v>10</v>
      </c>
      <c r="B31" s="22" t="s">
        <v>44</v>
      </c>
      <c r="C31" s="23">
        <v>46206</v>
      </c>
      <c r="D31" s="22">
        <v>3.15</v>
      </c>
      <c r="E31" s="29">
        <f>RANK(D31,$D$5:$D$31)+COUNTIF($D$5:D31,D31)-1</f>
        <v>27</v>
      </c>
      <c r="F31" s="25" t="s">
        <v>35</v>
      </c>
      <c r="G31" s="25"/>
      <c r="H31" s="25"/>
      <c r="I31" s="22" t="s">
        <v>15</v>
      </c>
    </row>
  </sheetData>
  <autoFilter ref="E4:E31">
    <filterColumn colId="0">
      <iconFilter iconSet="3Arrows"/>
    </filterColumn>
    <sortState ref="A5:I31">
      <sortCondition ref="E4:E3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2026-07-23T08:04:16Z</dcterms:modified>
</cp:coreProperties>
</file>