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Лист1!$E$4:$E$22</definedName>
  </definedNames>
  <calcPr calcId="145621"/>
</workbook>
</file>

<file path=xl/calcChain.xml><?xml version="1.0" encoding="utf-8"?>
<calcChain xmlns="http://schemas.openxmlformats.org/spreadsheetml/2006/main">
  <c r="E19" i="1" l="1"/>
  <c r="E6" i="1" l="1"/>
  <c r="E18" i="1" l="1"/>
  <c r="E5" i="1" l="1"/>
  <c r="E16" i="1" l="1"/>
  <c r="E11" i="1" l="1"/>
  <c r="E17" i="1" l="1"/>
  <c r="E22" i="1" l="1"/>
  <c r="E20" i="1" l="1"/>
  <c r="E9" i="1" l="1"/>
  <c r="E15" i="1" l="1"/>
  <c r="E12" i="1" l="1"/>
  <c r="E10" i="1" l="1"/>
  <c r="E8" i="1" l="1"/>
  <c r="E13" i="1" l="1"/>
  <c r="E14" i="1" l="1"/>
  <c r="E21" i="1"/>
  <c r="E7" i="1"/>
</calcChain>
</file>

<file path=xl/sharedStrings.xml><?xml version="1.0" encoding="utf-8"?>
<sst xmlns="http://schemas.openxmlformats.org/spreadsheetml/2006/main" count="67" uniqueCount="33">
  <si>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</si>
  <si>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</si>
  <si>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</si>
  <si>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</si>
  <si>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</si>
  <si>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</si>
  <si>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</si>
  <si>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</si>
  <si>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</si>
  <si>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</si>
  <si>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</si>
  <si>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</si>
  <si>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</si>
  <si>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</si>
  <si>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</si>
  <si>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</si>
  <si>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</si>
  <si>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</si>
  <si>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</si>
  <si>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</si>
  <si>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</si>
  <si>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</si>
  <si>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</si>
  <si>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</si>
  <si>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</si>
  <si>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</si>
  <si>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</si>
  <si>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</si>
  <si>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</si>
  <si>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</si>
  <si>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Особые условия КОПИИ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</si>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</sst>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6" zoomScaleNormal="100" workbookViewId="0">
      <selection activeCell="B27" sqref="B27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5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17</v>
      </c>
      <c r="B5" s="20">
        <v>16591285496</v>
      </c>
      <c r="C5" s="21">
        <v>45876</v>
      </c>
      <c r="D5" s="20">
        <v>4.6100000000000003</v>
      </c>
      <c r="E5" s="27">
        <f>RANK(D5,$D$5:$D$24)+COUNTIF($D$5:D5,D5)-1</f>
        <v>1</v>
      </c>
      <c r="F5" s="24" t="s">
        <v>29</v>
      </c>
    </row>
    <row r="6" spans="1:6" x14ac:dyDescent="0.25">
      <c r="A6" s="19">
        <v>14</v>
      </c>
      <c r="B6" s="20">
        <v>16507098877</v>
      </c>
      <c r="C6" s="21">
        <v>45866</v>
      </c>
      <c r="D6" s="20">
        <v>4.34</v>
      </c>
      <c r="E6" s="27">
        <f>RANK(D6,$D$5:$D$24)+COUNTIF($D$5:D6,D6)-1</f>
        <v>2</v>
      </c>
      <c r="F6" s="23" t="s">
        <v>32</v>
      </c>
    </row>
    <row r="7" spans="1:6" x14ac:dyDescent="0.25">
      <c r="A7" s="19">
        <v>9</v>
      </c>
      <c r="B7" s="20">
        <v>17692314699</v>
      </c>
      <c r="C7" s="21">
        <v>45850</v>
      </c>
      <c r="D7" s="27">
        <v>4.2300000000000004</v>
      </c>
      <c r="E7" s="27">
        <f>RANK(D7,$D$5:$D$24)+COUNTIF($D$5:D7,D7)-1</f>
        <v>3</v>
      </c>
      <c r="F7" s="24" t="s">
        <v>29</v>
      </c>
    </row>
    <row r="8" spans="1:6" x14ac:dyDescent="0.25">
      <c r="A8" s="19">
        <v>2</v>
      </c>
      <c r="B8" s="20">
        <v>15775634408</v>
      </c>
      <c r="C8" s="22">
        <v>45833</v>
      </c>
      <c r="D8" s="27">
        <v>4.0999999999999996</v>
      </c>
      <c r="E8" s="27">
        <f>RANK(D8,$D$5:$D$24)+COUNTIF($D$5:D8,D8)-1</f>
        <v>4</v>
      </c>
      <c r="F8" s="23" t="s">
        <v>29</v>
      </c>
    </row>
    <row r="9" spans="1:6" x14ac:dyDescent="0.25">
      <c r="A9" s="19">
        <v>6</v>
      </c>
      <c r="B9" s="20">
        <v>17618230776</v>
      </c>
      <c r="C9" s="21">
        <v>45846</v>
      </c>
      <c r="D9" s="27">
        <v>3.85</v>
      </c>
      <c r="E9" s="27">
        <f>RANK(D9,$D$5:$D$24)+COUNTIF($D$5:D9,D9)-1</f>
        <v>5</v>
      </c>
      <c r="F9" s="23" t="s">
        <v>29</v>
      </c>
    </row>
    <row r="10" spans="1:6" ht="24.75" customHeight="1" x14ac:dyDescent="0.25">
      <c r="A10" s="19">
        <v>3</v>
      </c>
      <c r="B10" s="20">
        <v>16962628919</v>
      </c>
      <c r="C10" s="22">
        <v>45835</v>
      </c>
      <c r="D10" s="27">
        <v>3.8</v>
      </c>
      <c r="E10" s="27">
        <f>RANK(D10,$D$5:$D$24)+COUNTIF($D$5:D10,D10)-1</f>
        <v>6</v>
      </c>
      <c r="F10" s="24" t="s">
        <v>30</v>
      </c>
    </row>
    <row r="11" spans="1:6" x14ac:dyDescent="0.25">
      <c r="A11" s="19">
        <v>7</v>
      </c>
      <c r="B11" s="20">
        <v>17145803361</v>
      </c>
      <c r="C11" s="21">
        <v>45848</v>
      </c>
      <c r="D11" s="27">
        <v>3.8</v>
      </c>
      <c r="E11" s="27">
        <f>RANK(D11,$D$5:$D$24)+COUNTIF($D$5:D11,D11)-1</f>
        <v>7</v>
      </c>
      <c r="F11" s="23"/>
    </row>
    <row r="12" spans="1:6" x14ac:dyDescent="0.25">
      <c r="A12" s="19">
        <v>4</v>
      </c>
      <c r="B12" s="20">
        <v>18703029060</v>
      </c>
      <c r="C12" s="21">
        <v>45838</v>
      </c>
      <c r="D12" s="27">
        <v>3.7</v>
      </c>
      <c r="E12" s="27">
        <f>RANK(D12,$D$5:$D$24)+COUNTIF($D$5:D12,D12)-1</f>
        <v>8</v>
      </c>
      <c r="F12" s="23" t="s">
        <v>29</v>
      </c>
    </row>
    <row r="13" spans="1:6" x14ac:dyDescent="0.25">
      <c r="A13" s="19">
        <v>1</v>
      </c>
      <c r="B13" s="20">
        <v>16490843896</v>
      </c>
      <c r="C13" s="21">
        <v>45833</v>
      </c>
      <c r="D13" s="27">
        <v>3.6</v>
      </c>
      <c r="E13" s="27">
        <f>RANK(D13,$D$5:$D$24)+COUNTIF($D$5:D13,D13)-1</f>
        <v>9</v>
      </c>
      <c r="F13" s="24" t="s">
        <v>29</v>
      </c>
    </row>
    <row r="14" spans="1:6" x14ac:dyDescent="0.25">
      <c r="A14" s="19">
        <v>11</v>
      </c>
      <c r="B14" s="20">
        <v>16093975799</v>
      </c>
      <c r="C14" s="21">
        <v>45852</v>
      </c>
      <c r="D14" s="27">
        <v>3.6</v>
      </c>
      <c r="E14" s="27">
        <f>RANK(D14,$D$5:$D$24)+COUNTIF($D$5:D14,D14)-1</f>
        <v>10</v>
      </c>
      <c r="F14" s="23" t="s">
        <v>29</v>
      </c>
    </row>
    <row r="15" spans="1:6" x14ac:dyDescent="0.25">
      <c r="A15" s="19">
        <v>5</v>
      </c>
      <c r="B15" s="20">
        <v>16831981703</v>
      </c>
      <c r="C15" s="21">
        <v>45842</v>
      </c>
      <c r="D15" s="27">
        <v>3.57</v>
      </c>
      <c r="E15" s="27">
        <f>RANK(D15,$D$5:$D$24)+COUNTIF($D$5:D15,D15)-1</f>
        <v>11</v>
      </c>
      <c r="F15" s="23" t="s">
        <v>29</v>
      </c>
    </row>
    <row r="16" spans="1:6" x14ac:dyDescent="0.25">
      <c r="A16" s="19">
        <v>15</v>
      </c>
      <c r="B16" s="20">
        <v>15355679087</v>
      </c>
      <c r="C16" s="21">
        <v>45869</v>
      </c>
      <c r="D16" s="20">
        <v>3.4</v>
      </c>
      <c r="E16" s="27">
        <f>RANK(D16,$D$5:$D$24)+COUNTIF($D$5:D16,D16)-1</f>
        <v>12</v>
      </c>
      <c r="F16" s="24" t="s">
        <v>29</v>
      </c>
    </row>
    <row r="17" spans="1:6" x14ac:dyDescent="0.25">
      <c r="A17" s="19">
        <v>13</v>
      </c>
      <c r="B17" s="20">
        <v>16366404673</v>
      </c>
      <c r="C17" s="21">
        <v>45854</v>
      </c>
      <c r="D17" s="20">
        <v>3.37</v>
      </c>
      <c r="E17" s="27">
        <f>RANK(D17,$D$5:$D$24)+COUNTIF($D$5:D17,D17)-1</f>
        <v>13</v>
      </c>
      <c r="F17" s="23" t="s">
        <v>29</v>
      </c>
    </row>
    <row r="18" spans="1:6" x14ac:dyDescent="0.25">
      <c r="A18" s="19">
        <v>16</v>
      </c>
      <c r="B18" s="20">
        <v>14980591908</v>
      </c>
      <c r="C18" s="21">
        <v>45868</v>
      </c>
      <c r="D18" s="20">
        <v>3.37</v>
      </c>
      <c r="E18" s="27">
        <f>RANK(D18,$D$5:$D$24)+COUNTIF($D$5:D18,D18)-1</f>
        <v>14</v>
      </c>
      <c r="F18" s="23"/>
    </row>
    <row r="19" spans="1:6" x14ac:dyDescent="0.25">
      <c r="A19" s="19">
        <v>18</v>
      </c>
      <c r="B19" s="20">
        <v>17711816879</v>
      </c>
      <c r="C19" s="21">
        <v>45896</v>
      </c>
      <c r="D19" s="20">
        <v>3.31</v>
      </c>
      <c r="E19" s="27">
        <f>RANK(D19,$D$5:$D$24)+COUNTIF($D$5:D19,D19)-1</f>
        <v>15</v>
      </c>
      <c r="F19" s="24" t="s">
        <v>29</v>
      </c>
    </row>
    <row r="20" spans="1:6" x14ac:dyDescent="0.25">
      <c r="A20" s="19">
        <v>8</v>
      </c>
      <c r="B20" s="20">
        <v>15506990985</v>
      </c>
      <c r="C20" s="21">
        <v>45847</v>
      </c>
      <c r="D20" s="20">
        <v>3.2</v>
      </c>
      <c r="E20" s="27">
        <f>RANK(D20,$D$5:$D$24)+COUNTIF($D$5:D20,D20)-1</f>
        <v>16</v>
      </c>
      <c r="F20" s="23" t="s">
        <v>29</v>
      </c>
    </row>
    <row r="21" spans="1:6" x14ac:dyDescent="0.25">
      <c r="A21" s="19">
        <v>10</v>
      </c>
      <c r="B21" s="20">
        <v>14365658178</v>
      </c>
      <c r="C21" s="21">
        <v>45853</v>
      </c>
      <c r="D21" s="27">
        <v>3.13</v>
      </c>
      <c r="E21" s="27">
        <f>RANK(D21,$D$5:$D$24)+COUNTIF($D$5:D21,D21)-1</f>
        <v>17</v>
      </c>
      <c r="F21" s="23" t="s">
        <v>29</v>
      </c>
    </row>
    <row r="22" spans="1:6" x14ac:dyDescent="0.25">
      <c r="A22" s="19">
        <v>12</v>
      </c>
      <c r="B22" s="20">
        <v>15514014020</v>
      </c>
      <c r="C22" s="21">
        <v>45851</v>
      </c>
      <c r="D22" s="27">
        <v>3.05</v>
      </c>
      <c r="E22" s="27">
        <f>RANK(D22,$D$5:$D$24)+COUNTIF($D$5:D22,D22)-1</f>
        <v>18</v>
      </c>
      <c r="F22" s="23" t="s">
        <v>29</v>
      </c>
    </row>
    <row r="23" spans="1:6" x14ac:dyDescent="0.25">
      <c r="A23" s="19">
        <v>19</v>
      </c>
      <c r="B23" s="20"/>
      <c r="C23" s="25"/>
      <c r="D23" s="20"/>
      <c r="E23" s="27"/>
      <c r="F23" s="23"/>
    </row>
    <row r="24" spans="1:6" x14ac:dyDescent="0.25">
      <c r="A24" s="19">
        <v>20</v>
      </c>
      <c r="B24" s="20"/>
      <c r="C24" s="25"/>
      <c r="D24" s="20"/>
      <c r="E24" s="27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2025-09-25T07:39:08Z</dcterms:modified>
</cp:coreProperties>
</file>