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'Лист1'!$F$4:$F$50</definedName>
  </definedNames>
  <calcPr calcId="145621"/>
</workbook>
</file>

<file path=xl/sharedStrings.xml><?xml version="1.0" encoding="utf-8"?>
<sst xmlns="http://schemas.openxmlformats.org/spreadsheetml/2006/main" count="161" uniqueCount="111">
  <si>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</si>
  <si>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</si>
  <si>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</si>
  <si>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</si>
  <si>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</si>
  <si>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</si>
  <si>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</si>
  <si>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23.01.10 Слесарь по обслуживанию и ремонту подвижного состава</t>
  </si>
  <si>
    <t>Гавриленко</t>
  </si>
  <si>
    <t>Константин</t>
  </si>
  <si>
    <t>Владимирович</t>
  </si>
  <si>
    <t>Сарайкин</t>
  </si>
  <si>
    <t>Владислав</t>
  </si>
  <si>
    <t>Анатольевич</t>
  </si>
  <si>
    <t>Филиппов</t>
  </si>
  <si>
    <t>Назар</t>
  </si>
  <si>
    <t>Бубнов</t>
  </si>
  <si>
    <t>Андрей</t>
  </si>
  <si>
    <t>Евгеньевич</t>
  </si>
  <si>
    <t>Стёпин</t>
  </si>
  <si>
    <t>Максим</t>
  </si>
  <si>
    <t>Витальевич</t>
  </si>
  <si>
    <t>Немеров</t>
  </si>
  <si>
    <t>Никита</t>
  </si>
  <si>
    <t>Алексеевич</t>
  </si>
  <si>
    <t>Пелепягин</t>
  </si>
  <si>
    <t>Александрович</t>
  </si>
  <si>
    <t>Павел</t>
  </si>
  <si>
    <t>Рязанцев</t>
  </si>
  <si>
    <t>Комогорцев</t>
  </si>
  <si>
    <t>Фёдор</t>
  </si>
  <si>
    <t>Рогачёв</t>
  </si>
  <si>
    <t>Даниэль</t>
  </si>
  <si>
    <t>Денисович</t>
  </si>
  <si>
    <t>Молчанов</t>
  </si>
  <si>
    <t>Михаил</t>
  </si>
  <si>
    <t>Васильевич</t>
  </si>
  <si>
    <t>Лискин</t>
  </si>
  <si>
    <t>Роман</t>
  </si>
  <si>
    <t>Столярчук</t>
  </si>
  <si>
    <t>Антонович</t>
  </si>
  <si>
    <t>Дегтярёв</t>
  </si>
  <si>
    <t>Иван</t>
  </si>
  <si>
    <t>Цыренжапов</t>
  </si>
  <si>
    <t>Кирилл</t>
  </si>
  <si>
    <t>Иванов</t>
  </si>
  <si>
    <t>Егор</t>
  </si>
  <si>
    <t>Валерьевич</t>
  </si>
  <si>
    <t>Михотин</t>
  </si>
  <si>
    <t>Огородников</t>
  </si>
  <si>
    <t>Вячеславович</t>
  </si>
  <si>
    <t>Ульянов</t>
  </si>
  <si>
    <t>Дмитрий</t>
  </si>
  <si>
    <t>Борисович</t>
  </si>
  <si>
    <t>Лаврушин</t>
  </si>
  <si>
    <t>Михайлович</t>
  </si>
  <si>
    <t>Болотов</t>
  </si>
  <si>
    <t>Илья</t>
  </si>
  <si>
    <t>Сергеевич</t>
  </si>
  <si>
    <t>Бояршинов</t>
  </si>
  <si>
    <t>Вячеслав</t>
  </si>
  <si>
    <t>Павлович</t>
  </si>
  <si>
    <t>Курбатов</t>
  </si>
  <si>
    <t>Жаргал</t>
  </si>
  <si>
    <t>Бальжинимаевич</t>
  </si>
  <si>
    <t>Рябова</t>
  </si>
  <si>
    <t>Александра</t>
  </si>
  <si>
    <t>Сергеевна</t>
  </si>
  <si>
    <t>Татолин</t>
  </si>
  <si>
    <t>Андреевич</t>
  </si>
  <si>
    <t>Лозовой</t>
  </si>
  <si>
    <t>Алексей</t>
  </si>
  <si>
    <t>Файзуллин</t>
  </si>
  <si>
    <t>Добреньких</t>
  </si>
  <si>
    <t>Вадим</t>
  </si>
  <si>
    <t>Иванович</t>
  </si>
  <si>
    <t>Дагбаев</t>
  </si>
  <si>
    <t>Альберт</t>
  </si>
  <si>
    <t>Алмасович</t>
  </si>
  <si>
    <t>Дорожков</t>
  </si>
  <si>
    <t>Дмитриевич</t>
  </si>
  <si>
    <t>Литвинцев</t>
  </si>
  <si>
    <t>Мартынов</t>
  </si>
  <si>
    <t>Георгий</t>
  </si>
  <si>
    <t>Игоревич</t>
  </si>
  <si>
    <t>Малюгин</t>
  </si>
  <si>
    <t>Александр</t>
  </si>
  <si>
    <t>Терещенко</t>
  </si>
  <si>
    <t>Антон</t>
  </si>
  <si>
    <t>Вчеславович</t>
  </si>
  <si>
    <t>Васильев</t>
  </si>
  <si>
    <t>Давленбаев</t>
  </si>
  <si>
    <t>СПИСОК АБИТУРИЕНТОВ</t>
  </si>
  <si>
    <t>Набор 25 человек</t>
  </si>
  <si>
    <t>Кривчиков</t>
  </si>
  <si>
    <t>КОПИИ</t>
  </si>
  <si>
    <t>Буримский</t>
  </si>
  <si>
    <t>Кулешов</t>
  </si>
  <si>
    <t xml:space="preserve"> КОПИИ </t>
  </si>
  <si>
    <t>Антонов</t>
  </si>
  <si>
    <t>Викторович</t>
  </si>
  <si>
    <t>Раитин</t>
  </si>
  <si>
    <t>Гончаров</t>
  </si>
  <si>
    <t xml:space="preserve">КОПИИ </t>
  </si>
  <si>
    <t xml:space="preserve"> КОПИИ</t>
  </si>
  <si>
    <t>Ваганов</t>
  </si>
  <si>
    <t>Казаков</t>
  </si>
  <si>
    <t>Артём</t>
  </si>
  <si>
    <t>Протасов</t>
  </si>
  <si>
    <t>Даниил</t>
  </si>
  <si>
    <t>Максимович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</si>
</sst>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="110" zoomScaleNormal="110" workbookViewId="0" topLeftCell="A1">
      <selection activeCell="L12" sqref="L12"/>
    </sheetView>
  </sheetViews>
  <sheetFormatPr defaultColWidth="9.140625" defaultRowHeight="15"/>
  <cols>
    <col min="1" max="1" width="4.28125" style="0" customWidth="1"/>
    <col min="2" max="2" width="15.140625" style="0" customWidth="1"/>
    <col min="3" max="3" width="13.00390625" style="0" customWidth="1"/>
    <col min="4" max="4" width="17.281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5" t="s">
        <v>92</v>
      </c>
      <c r="C2" s="15"/>
      <c r="D2" s="15"/>
      <c r="E2" s="4"/>
      <c r="F2" s="3"/>
      <c r="G2" s="12" t="s">
        <v>93</v>
      </c>
    </row>
    <row r="3" spans="1:6" ht="15.75">
      <c r="A3" s="4"/>
      <c r="B3" s="5" t="s">
        <v>7</v>
      </c>
      <c r="C3" s="5"/>
      <c r="D3" s="5"/>
      <c r="E3" s="2"/>
      <c r="F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7" t="s">
        <v>5</v>
      </c>
      <c r="G4" s="7" t="s">
        <v>6</v>
      </c>
    </row>
    <row r="5" spans="1:7" ht="19.5" customHeight="1">
      <c r="A5" s="8">
        <v>12</v>
      </c>
      <c r="B5" s="10" t="s">
        <v>37</v>
      </c>
      <c r="C5" s="10" t="s">
        <v>38</v>
      </c>
      <c r="D5" s="10" t="s">
        <v>18</v>
      </c>
      <c r="E5" s="8">
        <v>4.28</v>
      </c>
      <c r="F5" s="8">
        <f>RANK(E5,$E$5:$E$50)+COUNTIF($E$5:E5,E5)-1</f>
        <v>1</v>
      </c>
      <c r="G5" s="14"/>
    </row>
    <row r="6" spans="1:7" ht="15">
      <c r="A6" s="9">
        <v>7</v>
      </c>
      <c r="B6" s="10" t="s">
        <v>25</v>
      </c>
      <c r="C6" s="10" t="s">
        <v>20</v>
      </c>
      <c r="D6" s="10" t="s">
        <v>26</v>
      </c>
      <c r="E6" s="8">
        <v>4.19</v>
      </c>
      <c r="F6" s="8">
        <f>RANK(E6,$E$5:$E$50)+COUNTIF($E$5:E6,E6)-1</f>
        <v>2</v>
      </c>
      <c r="G6" s="13" t="s">
        <v>103</v>
      </c>
    </row>
    <row r="7" spans="1:7" ht="15">
      <c r="A7" s="9">
        <v>39</v>
      </c>
      <c r="B7" s="10" t="s">
        <v>97</v>
      </c>
      <c r="C7" s="10" t="s">
        <v>9</v>
      </c>
      <c r="D7" s="10" t="s">
        <v>26</v>
      </c>
      <c r="E7" s="8">
        <v>4.15</v>
      </c>
      <c r="F7" s="8">
        <f>RANK(E7,$E$5:$E$50)+COUNTIF($E$5:E7,E7)-1</f>
        <v>3</v>
      </c>
      <c r="G7" s="13" t="s">
        <v>98</v>
      </c>
    </row>
    <row r="8" spans="1:7" ht="15">
      <c r="A8" s="8">
        <v>18</v>
      </c>
      <c r="B8" s="10" t="s">
        <v>49</v>
      </c>
      <c r="C8" s="10" t="s">
        <v>46</v>
      </c>
      <c r="D8" s="10" t="s">
        <v>50</v>
      </c>
      <c r="E8" s="8">
        <v>4.04</v>
      </c>
      <c r="F8" s="8">
        <f>RANK(E8,$E$5:$E$50)+COUNTIF($E$5:E8,E8)-1</f>
        <v>4</v>
      </c>
      <c r="G8" s="14"/>
    </row>
    <row r="9" spans="1:7" ht="15">
      <c r="A9" s="8">
        <v>22</v>
      </c>
      <c r="B9" s="10" t="s">
        <v>59</v>
      </c>
      <c r="C9" s="10" t="s">
        <v>60</v>
      </c>
      <c r="D9" s="10" t="s">
        <v>61</v>
      </c>
      <c r="E9" s="8">
        <v>4</v>
      </c>
      <c r="F9" s="8">
        <f>RANK(E9,$E$5:$E$50)+COUNTIF($E$5:E9,E9)-1</f>
        <v>5</v>
      </c>
      <c r="G9" s="13"/>
    </row>
    <row r="10" spans="1:7" ht="15">
      <c r="A10" s="8">
        <v>4</v>
      </c>
      <c r="B10" s="10" t="s">
        <v>16</v>
      </c>
      <c r="C10" s="10" t="s">
        <v>17</v>
      </c>
      <c r="D10" s="10" t="s">
        <v>18</v>
      </c>
      <c r="E10" s="8">
        <v>3.95</v>
      </c>
      <c r="F10" s="8">
        <f>RANK(E10,$E$5:$E$50)+COUNTIF($E$5:E10,E10)-1</f>
        <v>6</v>
      </c>
      <c r="G10" s="17"/>
    </row>
    <row r="11" spans="1:7" ht="15">
      <c r="A11" s="9">
        <v>31</v>
      </c>
      <c r="B11" s="11" t="s">
        <v>81</v>
      </c>
      <c r="C11" s="11" t="s">
        <v>74</v>
      </c>
      <c r="D11" s="11" t="s">
        <v>26</v>
      </c>
      <c r="E11" s="8">
        <v>3.94</v>
      </c>
      <c r="F11" s="8">
        <f>RANK(E11,$E$5:$E$50)+COUNTIF($E$5:E11,E11)-1</f>
        <v>7</v>
      </c>
      <c r="G11" s="17"/>
    </row>
    <row r="12" spans="1:7" ht="15">
      <c r="A12" s="8">
        <v>36</v>
      </c>
      <c r="B12" s="10" t="s">
        <v>91</v>
      </c>
      <c r="C12" s="10" t="s">
        <v>44</v>
      </c>
      <c r="D12" s="10" t="s">
        <v>18</v>
      </c>
      <c r="E12" s="8">
        <v>3.94</v>
      </c>
      <c r="F12" s="8">
        <f>RANK(E12,$E$5:$E$50)+COUNTIF($E$5:E12,E12)-1</f>
        <v>8</v>
      </c>
      <c r="G12" s="17"/>
    </row>
    <row r="13" spans="1:7" ht="15">
      <c r="A13" s="9">
        <v>25</v>
      </c>
      <c r="B13" s="10" t="s">
        <v>68</v>
      </c>
      <c r="C13" s="10" t="s">
        <v>23</v>
      </c>
      <c r="D13" s="10" t="s">
        <v>69</v>
      </c>
      <c r="E13" s="8">
        <v>3.89</v>
      </c>
      <c r="F13" s="8">
        <f>RANK(E13,$E$5:$E$50)+COUNTIF($E$5:E13,E13)-1</f>
        <v>9</v>
      </c>
      <c r="G13" s="14"/>
    </row>
    <row r="14" spans="1:7" ht="15">
      <c r="A14" s="9">
        <v>37</v>
      </c>
      <c r="B14" s="10" t="s">
        <v>94</v>
      </c>
      <c r="C14" s="10" t="s">
        <v>9</v>
      </c>
      <c r="D14" s="10" t="s">
        <v>50</v>
      </c>
      <c r="E14" s="8">
        <v>3.84</v>
      </c>
      <c r="F14" s="8">
        <f>RANK(E14,$E$5:$E$50)+COUNTIF($E$5:E14,E14)-1</f>
        <v>10</v>
      </c>
      <c r="G14" s="14" t="s">
        <v>95</v>
      </c>
    </row>
    <row r="15" spans="1:7" ht="15">
      <c r="A15" s="8">
        <v>30</v>
      </c>
      <c r="B15" s="10" t="s">
        <v>79</v>
      </c>
      <c r="C15" s="10" t="s">
        <v>57</v>
      </c>
      <c r="D15" s="10" t="s">
        <v>80</v>
      </c>
      <c r="E15" s="8">
        <v>3.8</v>
      </c>
      <c r="F15" s="8">
        <f>RANK(E15,$E$5:$E$50)+COUNTIF($E$5:E15,E15)-1</f>
        <v>11</v>
      </c>
      <c r="G15" s="14"/>
    </row>
    <row r="16" spans="1:7" ht="15">
      <c r="A16" s="9">
        <v>35</v>
      </c>
      <c r="B16" s="10" t="s">
        <v>90</v>
      </c>
      <c r="C16" s="10" t="s">
        <v>42</v>
      </c>
      <c r="D16" s="10" t="s">
        <v>69</v>
      </c>
      <c r="E16" s="8">
        <v>3.8</v>
      </c>
      <c r="F16" s="8">
        <f>RANK(E16,$E$5:$E$50)+COUNTIF($E$5:E16,E16)-1</f>
        <v>12</v>
      </c>
      <c r="G16" s="14"/>
    </row>
    <row r="17" spans="1:7" ht="15">
      <c r="A17" s="9">
        <v>17</v>
      </c>
      <c r="B17" s="10" t="s">
        <v>48</v>
      </c>
      <c r="C17" s="10" t="s">
        <v>44</v>
      </c>
      <c r="D17" s="10" t="s">
        <v>26</v>
      </c>
      <c r="E17" s="8">
        <v>3.76</v>
      </c>
      <c r="F17" s="8">
        <f>RANK(E17,$E$5:$E$50)+COUNTIF($E$5:E17,E17)-1</f>
        <v>13</v>
      </c>
      <c r="G17" s="13" t="s">
        <v>95</v>
      </c>
    </row>
    <row r="18" spans="1:7" ht="15">
      <c r="A18" s="9">
        <v>33</v>
      </c>
      <c r="B18" s="10" t="s">
        <v>85</v>
      </c>
      <c r="C18" s="10" t="s">
        <v>86</v>
      </c>
      <c r="D18" s="10" t="s">
        <v>26</v>
      </c>
      <c r="E18" s="8">
        <v>3.76</v>
      </c>
      <c r="F18" s="8">
        <f>RANK(E18,$E$5:$E$50)+COUNTIF($E$5:E18,E18)-1</f>
        <v>14</v>
      </c>
      <c r="G18" s="14"/>
    </row>
    <row r="19" spans="1:7" ht="15">
      <c r="A19" s="9">
        <v>9</v>
      </c>
      <c r="B19" s="10" t="s">
        <v>29</v>
      </c>
      <c r="C19" s="10" t="s">
        <v>30</v>
      </c>
      <c r="D19" s="10" t="s">
        <v>10</v>
      </c>
      <c r="E19" s="8">
        <v>3.72</v>
      </c>
      <c r="F19" s="8">
        <f>RANK(E19,$E$5:$E$50)+COUNTIF($E$5:E19,E19)-1</f>
        <v>15</v>
      </c>
      <c r="G19" s="14"/>
    </row>
    <row r="20" spans="1:7" ht="15">
      <c r="A20" s="8">
        <v>26</v>
      </c>
      <c r="B20" s="10" t="s">
        <v>70</v>
      </c>
      <c r="C20" s="10" t="s">
        <v>71</v>
      </c>
      <c r="D20" s="10" t="s">
        <v>10</v>
      </c>
      <c r="E20" s="8">
        <v>3.71</v>
      </c>
      <c r="F20" s="8">
        <f>RANK(E20,$E$5:$E$50)+COUNTIF($E$5:E20,E20)-1</f>
        <v>16</v>
      </c>
      <c r="G20" s="14"/>
    </row>
    <row r="21" spans="1:7" ht="15">
      <c r="A21" s="9">
        <v>3</v>
      </c>
      <c r="B21" s="10" t="s">
        <v>14</v>
      </c>
      <c r="C21" s="10" t="s">
        <v>15</v>
      </c>
      <c r="D21" s="10" t="s">
        <v>10</v>
      </c>
      <c r="E21" s="8">
        <v>3.65</v>
      </c>
      <c r="F21" s="8">
        <f>RANK(E21,$E$5:$E$50)+COUNTIF($E$5:E21,E21)-1</f>
        <v>17</v>
      </c>
      <c r="G21" s="13" t="s">
        <v>103</v>
      </c>
    </row>
    <row r="22" spans="1:7" ht="15">
      <c r="A22" s="8">
        <v>40</v>
      </c>
      <c r="B22" s="10" t="s">
        <v>99</v>
      </c>
      <c r="C22" s="10" t="s">
        <v>9</v>
      </c>
      <c r="D22" s="10" t="s">
        <v>100</v>
      </c>
      <c r="E22" s="8">
        <v>3.61</v>
      </c>
      <c r="F22" s="8">
        <f>RANK(E22,$E$5:$E$50)+COUNTIF($E$5:E22,E22)-1</f>
        <v>18</v>
      </c>
      <c r="G22" s="14"/>
    </row>
    <row r="23" spans="1:7" ht="15">
      <c r="A23" s="8">
        <v>2</v>
      </c>
      <c r="B23" s="10" t="s">
        <v>11</v>
      </c>
      <c r="C23" s="10" t="s">
        <v>12</v>
      </c>
      <c r="D23" s="10" t="s">
        <v>13</v>
      </c>
      <c r="E23" s="8">
        <v>3.6</v>
      </c>
      <c r="F23" s="8">
        <f>RANK(E23,$E$5:$E$50)+COUNTIF($E$5:E23,E23)-1</f>
        <v>19</v>
      </c>
      <c r="G23" s="14"/>
    </row>
    <row r="24" spans="1:7" ht="15">
      <c r="A24" s="8">
        <v>14</v>
      </c>
      <c r="B24" s="10" t="s">
        <v>41</v>
      </c>
      <c r="C24" s="10" t="s">
        <v>42</v>
      </c>
      <c r="D24" s="10" t="s">
        <v>24</v>
      </c>
      <c r="E24" s="8">
        <v>3.6</v>
      </c>
      <c r="F24" s="8">
        <f>RANK(E24,$E$5:$E$50)+COUNTIF($E$5:E24,E24)-1</f>
        <v>20</v>
      </c>
      <c r="G24" s="14"/>
    </row>
    <row r="25" spans="1:7" ht="15">
      <c r="A25" s="8">
        <v>20</v>
      </c>
      <c r="B25" s="10" t="s">
        <v>54</v>
      </c>
      <c r="C25" s="10" t="s">
        <v>46</v>
      </c>
      <c r="D25" s="10" t="s">
        <v>55</v>
      </c>
      <c r="E25" s="8">
        <v>3.59</v>
      </c>
      <c r="F25" s="8">
        <f>RANK(E25,$E$5:$E$50)+COUNTIF($E$5:E25,E25)-1</f>
        <v>21</v>
      </c>
      <c r="G25" s="14"/>
    </row>
    <row r="26" spans="1:7" ht="15">
      <c r="A26" s="8">
        <v>10</v>
      </c>
      <c r="B26" s="10" t="s">
        <v>31</v>
      </c>
      <c r="C26" s="10" t="s">
        <v>32</v>
      </c>
      <c r="D26" s="10" t="s">
        <v>33</v>
      </c>
      <c r="E26" s="8">
        <v>3.55</v>
      </c>
      <c r="F26" s="8">
        <f>RANK(E26,$E$5:$E$50)+COUNTIF($E$5:E26,E26)-1</f>
        <v>22</v>
      </c>
      <c r="G26" s="14"/>
    </row>
    <row r="27" spans="1:7" ht="15">
      <c r="A27" s="9">
        <v>13</v>
      </c>
      <c r="B27" s="10" t="s">
        <v>39</v>
      </c>
      <c r="C27" s="10" t="s">
        <v>20</v>
      </c>
      <c r="D27" s="10" t="s">
        <v>40</v>
      </c>
      <c r="E27" s="8">
        <v>3.5</v>
      </c>
      <c r="F27" s="8">
        <f>RANK(E27,$E$5:$E$50)+COUNTIF($E$5:E27,E27)-1</f>
        <v>23</v>
      </c>
      <c r="G27" s="14"/>
    </row>
    <row r="28" spans="1:7" ht="15">
      <c r="A28" s="9">
        <v>15</v>
      </c>
      <c r="B28" s="11" t="s">
        <v>43</v>
      </c>
      <c r="C28" s="11" t="s">
        <v>44</v>
      </c>
      <c r="D28" s="11" t="s">
        <v>10</v>
      </c>
      <c r="E28" s="8">
        <v>3.47</v>
      </c>
      <c r="F28" s="8">
        <f>RANK(E28,$E$5:$E$50)+COUNTIF($E$5:E28,E28)-1</f>
        <v>24</v>
      </c>
      <c r="G28" s="13" t="s">
        <v>104</v>
      </c>
    </row>
    <row r="29" spans="1:7" ht="15">
      <c r="A29" s="9">
        <v>21</v>
      </c>
      <c r="B29" s="10" t="s">
        <v>56</v>
      </c>
      <c r="C29" s="10" t="s">
        <v>57</v>
      </c>
      <c r="D29" s="10" t="s">
        <v>58</v>
      </c>
      <c r="E29" s="8">
        <v>3.42</v>
      </c>
      <c r="F29" s="8">
        <f>RANK(E29,$E$5:$E$50)+COUNTIF($E$5:E29,E29)-1</f>
        <v>25</v>
      </c>
      <c r="G29" s="14"/>
    </row>
    <row r="30" spans="1:7" ht="15">
      <c r="A30" s="8">
        <v>34</v>
      </c>
      <c r="B30" s="10" t="s">
        <v>87</v>
      </c>
      <c r="C30" s="10" t="s">
        <v>88</v>
      </c>
      <c r="D30" s="10" t="s">
        <v>89</v>
      </c>
      <c r="E30" s="8">
        <v>3.42</v>
      </c>
      <c r="F30" s="8">
        <f>RANK(E30,$E$5:$E$50)+COUNTIF($E$5:E30,E30)-1</f>
        <v>26</v>
      </c>
      <c r="G30" s="13" t="s">
        <v>104</v>
      </c>
    </row>
    <row r="31" spans="1:7" ht="15">
      <c r="A31" s="8">
        <v>38</v>
      </c>
      <c r="B31" s="10" t="s">
        <v>96</v>
      </c>
      <c r="C31" s="10" t="s">
        <v>86</v>
      </c>
      <c r="D31" s="10" t="s">
        <v>61</v>
      </c>
      <c r="E31" s="8">
        <v>3.42</v>
      </c>
      <c r="F31" s="8">
        <f>RANK(E31,$E$5:$E$50)+COUNTIF($E$5:E31,E31)-1</f>
        <v>27</v>
      </c>
      <c r="G31" s="14"/>
    </row>
    <row r="32" spans="1:7" ht="15">
      <c r="A32" s="8">
        <v>44</v>
      </c>
      <c r="B32" s="10" t="s">
        <v>106</v>
      </c>
      <c r="C32" s="10" t="s">
        <v>107</v>
      </c>
      <c r="D32" s="10" t="s">
        <v>33</v>
      </c>
      <c r="E32" s="8">
        <v>3.42</v>
      </c>
      <c r="F32" s="8">
        <f>RANK(E32,$E$5:$E$50)+COUNTIF($E$5:E32,E32)-1</f>
        <v>28</v>
      </c>
      <c r="G32" s="14"/>
    </row>
    <row r="33" spans="1:7" ht="15">
      <c r="A33" s="9">
        <v>45</v>
      </c>
      <c r="B33" s="10" t="s">
        <v>108</v>
      </c>
      <c r="C33" s="10" t="s">
        <v>20</v>
      </c>
      <c r="D33" s="10" t="s">
        <v>69</v>
      </c>
      <c r="E33" s="8">
        <v>3.42</v>
      </c>
      <c r="F33" s="8">
        <f>RANK(E33,$E$5:$E$50)+COUNTIF($E$5:E33,E33)-1</f>
        <v>29</v>
      </c>
      <c r="G33" s="14"/>
    </row>
    <row r="34" spans="1:7" ht="15">
      <c r="A34" s="9">
        <v>27</v>
      </c>
      <c r="B34" s="10" t="s">
        <v>72</v>
      </c>
      <c r="C34" s="10" t="s">
        <v>42</v>
      </c>
      <c r="D34" s="10" t="s">
        <v>58</v>
      </c>
      <c r="E34" s="8">
        <v>3.4</v>
      </c>
      <c r="F34" s="8">
        <f>RANK(E34,$E$5:$E$50)+COUNTIF($E$5:E34,E34)-1</f>
        <v>30</v>
      </c>
      <c r="G34" s="14"/>
    </row>
    <row r="35" spans="1:7" ht="15">
      <c r="A35" s="9">
        <v>19</v>
      </c>
      <c r="B35" s="10" t="s">
        <v>51</v>
      </c>
      <c r="C35" s="10" t="s">
        <v>52</v>
      </c>
      <c r="D35" s="10" t="s">
        <v>53</v>
      </c>
      <c r="E35" s="8">
        <v>3.38</v>
      </c>
      <c r="F35" s="8">
        <f>RANK(E35,$E$5:$E$50)+COUNTIF($E$5:E35,E35)-1</f>
        <v>31</v>
      </c>
      <c r="G35" s="17"/>
    </row>
    <row r="36" spans="1:7" ht="15">
      <c r="A36" s="8">
        <v>6</v>
      </c>
      <c r="B36" s="10" t="s">
        <v>22</v>
      </c>
      <c r="C36" s="10" t="s">
        <v>23</v>
      </c>
      <c r="D36" s="10" t="s">
        <v>24</v>
      </c>
      <c r="E36" s="8">
        <v>3.36</v>
      </c>
      <c r="F36" s="8">
        <f>RANK(E36,$E$5:$E$50)+COUNTIF($E$5:E36,E36)-1</f>
        <v>32</v>
      </c>
      <c r="G36" s="17"/>
    </row>
    <row r="37" spans="1:7" ht="15">
      <c r="A37" s="9">
        <v>29</v>
      </c>
      <c r="B37" s="10" t="s">
        <v>76</v>
      </c>
      <c r="C37" s="10" t="s">
        <v>77</v>
      </c>
      <c r="D37" s="10" t="s">
        <v>78</v>
      </c>
      <c r="E37" s="8">
        <v>3.35</v>
      </c>
      <c r="F37" s="8">
        <f>RANK(E37,$E$5:$E$50)+COUNTIF($E$5:E37,E37)-1</f>
        <v>33</v>
      </c>
      <c r="G37" s="14"/>
    </row>
    <row r="38" spans="1:7" ht="15">
      <c r="A38" s="8">
        <v>42</v>
      </c>
      <c r="B38" s="10" t="s">
        <v>102</v>
      </c>
      <c r="C38" s="10" t="s">
        <v>52</v>
      </c>
      <c r="D38" s="10" t="s">
        <v>69</v>
      </c>
      <c r="E38" s="8">
        <v>3.35</v>
      </c>
      <c r="F38" s="8">
        <f>RANK(E38,$E$5:$E$50)+COUNTIF($E$5:E38,E38)-1</f>
        <v>34</v>
      </c>
      <c r="G38" s="14"/>
    </row>
    <row r="39" spans="1:7" ht="15">
      <c r="A39" s="8">
        <v>46</v>
      </c>
      <c r="B39" s="10" t="s">
        <v>72</v>
      </c>
      <c r="C39" s="10" t="s">
        <v>109</v>
      </c>
      <c r="D39" s="10" t="s">
        <v>110</v>
      </c>
      <c r="E39" s="8">
        <v>3.33</v>
      </c>
      <c r="F39" s="8">
        <f>RANK(E39,$E$5:$E$50)+COUNTIF($E$5:E39,E39)-1</f>
        <v>35</v>
      </c>
      <c r="G39" s="8" t="s">
        <v>95</v>
      </c>
    </row>
    <row r="40" spans="1:7" ht="15">
      <c r="A40" s="8">
        <v>24</v>
      </c>
      <c r="B40" s="10" t="s">
        <v>65</v>
      </c>
      <c r="C40" s="10" t="s">
        <v>66</v>
      </c>
      <c r="D40" s="10" t="s">
        <v>67</v>
      </c>
      <c r="E40" s="8">
        <v>3.31</v>
      </c>
      <c r="F40" s="8">
        <f>RANK(E40,$E$5:$E$50)+COUNTIF($E$5:E40,E40)-1</f>
        <v>36</v>
      </c>
      <c r="G40" s="13" t="s">
        <v>98</v>
      </c>
    </row>
    <row r="41" spans="1:7" ht="15">
      <c r="A41" s="8">
        <v>16</v>
      </c>
      <c r="B41" s="10" t="s">
        <v>45</v>
      </c>
      <c r="C41" s="10" t="s">
        <v>46</v>
      </c>
      <c r="D41" s="10" t="s">
        <v>47</v>
      </c>
      <c r="E41" s="8">
        <v>3.28</v>
      </c>
      <c r="F41" s="8">
        <f>RANK(E41,$E$5:$E$50)+COUNTIF($E$5:E41,E41)-1</f>
        <v>37</v>
      </c>
      <c r="G41" s="13"/>
    </row>
    <row r="42" spans="1:7" ht="15">
      <c r="A42" s="9">
        <v>23</v>
      </c>
      <c r="B42" s="10" t="s">
        <v>62</v>
      </c>
      <c r="C42" s="10" t="s">
        <v>63</v>
      </c>
      <c r="D42" s="10" t="s">
        <v>64</v>
      </c>
      <c r="E42" s="8">
        <v>3.28</v>
      </c>
      <c r="F42" s="8">
        <f>RANK(E42,$E$5:$E$50)+COUNTIF($E$5:E42,E42)-1</f>
        <v>38</v>
      </c>
      <c r="G42" s="14"/>
    </row>
    <row r="43" spans="1:7" ht="15">
      <c r="A43" s="9">
        <v>1</v>
      </c>
      <c r="B43" s="10" t="s">
        <v>8</v>
      </c>
      <c r="C43" s="10" t="s">
        <v>9</v>
      </c>
      <c r="D43" s="10" t="s">
        <v>10</v>
      </c>
      <c r="E43" s="8">
        <v>3.26</v>
      </c>
      <c r="F43" s="8">
        <f>RANK(E43,$E$5:$E$50)+COUNTIF($E$5:E43,E43)-1</f>
        <v>39</v>
      </c>
      <c r="G43" s="13"/>
    </row>
    <row r="44" spans="1:7" ht="15">
      <c r="A44" s="9">
        <v>41</v>
      </c>
      <c r="B44" s="10" t="s">
        <v>101</v>
      </c>
      <c r="C44" s="10" t="s">
        <v>44</v>
      </c>
      <c r="D44" s="10" t="s">
        <v>75</v>
      </c>
      <c r="E44" s="8">
        <v>3.23</v>
      </c>
      <c r="F44" s="8">
        <f>RANK(E44,$E$5:$E$50)+COUNTIF($E$5:E44,E44)-1</f>
        <v>40</v>
      </c>
      <c r="G44" s="14"/>
    </row>
    <row r="45" spans="1:7" ht="15">
      <c r="A45" s="8">
        <v>28</v>
      </c>
      <c r="B45" s="10" t="s">
        <v>73</v>
      </c>
      <c r="C45" s="10" t="s">
        <v>74</v>
      </c>
      <c r="D45" s="10" t="s">
        <v>75</v>
      </c>
      <c r="E45" s="8">
        <v>3.19</v>
      </c>
      <c r="F45" s="8">
        <f>RANK(E45,$E$5:$E$50)+COUNTIF($E$5:E45,E45)-1</f>
        <v>41</v>
      </c>
      <c r="G45" s="13" t="s">
        <v>104</v>
      </c>
    </row>
    <row r="46" spans="1:7" ht="15">
      <c r="A46" s="8">
        <v>8</v>
      </c>
      <c r="B46" s="10" t="s">
        <v>28</v>
      </c>
      <c r="C46" s="10" t="s">
        <v>27</v>
      </c>
      <c r="D46" s="10" t="s">
        <v>26</v>
      </c>
      <c r="E46" s="8">
        <v>3.15</v>
      </c>
      <c r="F46" s="8">
        <f>RANK(E46,$E$5:$E$50)+COUNTIF($E$5:E46,E46)-1</f>
        <v>42</v>
      </c>
      <c r="G46" s="13" t="s">
        <v>103</v>
      </c>
    </row>
    <row r="47" spans="1:7" ht="15">
      <c r="A47" s="9">
        <v>43</v>
      </c>
      <c r="B47" s="10" t="s">
        <v>105</v>
      </c>
      <c r="C47" s="10" t="s">
        <v>27</v>
      </c>
      <c r="D47" s="10" t="s">
        <v>58</v>
      </c>
      <c r="E47" s="8">
        <v>3.15</v>
      </c>
      <c r="F47" s="8">
        <f>RANK(E47,$E$5:$E$50)+COUNTIF($E$5:E47,E47)-1</f>
        <v>43</v>
      </c>
      <c r="G47" s="14"/>
    </row>
    <row r="48" spans="1:7" ht="15">
      <c r="A48" s="9">
        <v>5</v>
      </c>
      <c r="B48" s="10" t="s">
        <v>19</v>
      </c>
      <c r="C48" s="10" t="s">
        <v>20</v>
      </c>
      <c r="D48" s="10" t="s">
        <v>21</v>
      </c>
      <c r="E48" s="8">
        <v>3.1</v>
      </c>
      <c r="F48" s="8">
        <f>RANK(E48,$E$5:$E$50)+COUNTIF($E$5:E48,E48)-1</f>
        <v>44</v>
      </c>
      <c r="G48" s="16" t="s">
        <v>104</v>
      </c>
    </row>
    <row r="49" spans="1:7" ht="15">
      <c r="A49" s="9">
        <v>11</v>
      </c>
      <c r="B49" s="10" t="s">
        <v>34</v>
      </c>
      <c r="C49" s="10" t="s">
        <v>35</v>
      </c>
      <c r="D49" s="10" t="s">
        <v>36</v>
      </c>
      <c r="E49" s="8">
        <v>3.1</v>
      </c>
      <c r="F49" s="8">
        <f>RANK(E49,$E$5:$E$50)+COUNTIF($E$5:E49,E49)-1</f>
        <v>45</v>
      </c>
      <c r="G49" s="14" t="s">
        <v>95</v>
      </c>
    </row>
    <row r="50" spans="1:7" ht="15">
      <c r="A50" s="8">
        <v>32</v>
      </c>
      <c r="B50" s="10" t="s">
        <v>82</v>
      </c>
      <c r="C50" s="10" t="s">
        <v>83</v>
      </c>
      <c r="D50" s="10" t="s">
        <v>84</v>
      </c>
      <c r="E50" s="8">
        <v>3.09</v>
      </c>
      <c r="F50" s="8">
        <f>RANK(E50,$E$5:$E$50)+COUNTIF($E$5:E50,E50)-1</f>
        <v>46</v>
      </c>
      <c r="G50" s="14"/>
    </row>
  </sheetData>
  <autoFilter ref="F4:F50">
    <sortState ref="F5:F50">
      <sortCondition sortBy="value" ref="F5:F50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2022-08-12T10:39:00Z</dcterms:modified>
  <cp:category/>
  <cp:version/>
  <cp:contentType/>
  <cp:contentStatus/>
</cp:coreProperties>
</file>